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nepin-my.sharepoint.com/personal/jo_marsicano_hennepin_us/Documents/Desktop/"/>
    </mc:Choice>
  </mc:AlternateContent>
  <xr:revisionPtr revIDLastSave="2" documentId="8_{FE111118-61DE-4C4F-BE74-88E6EDA84020}" xr6:coauthVersionLast="45" xr6:coauthVersionMax="45" xr10:uidLastSave="{BBEDC9FD-4DEC-4A3A-9DFE-8D7C3655638A}"/>
  <bookViews>
    <workbookView xWindow="-110" yWindow="-110" windowWidth="19420" windowHeight="10420" xr2:uid="{00000000-000D-0000-FFFF-FFFF00000000}"/>
  </bookViews>
  <sheets>
    <sheet name="Billing calculato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21" i="1" l="1"/>
  <c r="D28" i="1"/>
  <c r="D29" i="1" s="1"/>
</calcChain>
</file>

<file path=xl/sharedStrings.xml><?xml version="1.0" encoding="utf-8"?>
<sst xmlns="http://schemas.openxmlformats.org/spreadsheetml/2006/main" count="66" uniqueCount="29">
  <si>
    <t>January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</si>
  <si>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</si>
  <si>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</si>
  <si>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</si>
  <si>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</si>
  <si>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</si>
  <si>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</si>
  <si>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</si>
  <si>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</si>
  <si>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</si>
  <si>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</si>
  <si>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</si>
  <si>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INPUT DATE OF SERVICE</t>
  </si>
  <si>
    <t>SUBMIT INVOICE TO HENNEPIN COUNTY BY</t>
  </si>
  <si>
    <t xml:space="preserve">September </t>
  </si>
  <si>
    <t xml:space="preserve">If Hennepin County is the only eligible payer for the service, use this calculator: </t>
  </si>
  <si>
    <t>General billing guidelines</t>
  </si>
  <si>
    <r>
      <rPr>
        <b/>
        <sz val="12"/>
        <color theme="1"/>
        <rFont val="Calibri Light"/>
        <family val="2"/>
        <scheme val="major"/>
      </rPr>
      <t>Late, but allowable</t>
    </r>
    <r>
      <rPr>
        <sz val="12"/>
        <color theme="1"/>
        <rFont val="Calibri Light"/>
        <family val="2"/>
        <scheme val="major"/>
      </rPr>
      <t xml:space="preserve">
Within 90 calendar days of last day of month of service</t>
    </r>
  </si>
  <si>
    <r>
      <rPr>
        <b/>
        <sz val="12"/>
        <color theme="1"/>
        <rFont val="Calibri Light"/>
        <family val="2"/>
        <scheme val="major"/>
      </rPr>
      <t>On-time</t>
    </r>
    <r>
      <rPr>
        <sz val="12"/>
        <color theme="1"/>
        <rFont val="Calibri Light"/>
        <family val="2"/>
        <scheme val="major"/>
      </rPr>
      <t xml:space="preserve">
Within 30 calendar days of last day of month of service</t>
    </r>
  </si>
  <si>
    <t>ELIGIBLE FOR PAYMENT</t>
  </si>
  <si>
    <t>Submit invoices by last day of this month to receive county payment</t>
  </si>
  <si>
    <t>Hennepin County Billing Calculator</t>
  </si>
  <si>
    <r>
      <rPr>
        <b/>
        <sz val="12"/>
        <color theme="1"/>
        <rFont val="Calibri Light"/>
        <family val="2"/>
        <scheme val="major"/>
      </rPr>
      <t xml:space="preserve"> Does not qualify for payment per most contract terms</t>
    </r>
    <r>
      <rPr>
        <sz val="12"/>
        <color theme="1"/>
        <rFont val="Calibri Light"/>
        <family val="2"/>
        <scheme val="major"/>
      </rPr>
      <t xml:space="preserve">
After 90 calendar days of last day of month of service</t>
    </r>
  </si>
  <si>
    <t>Invoices submitted in this month or after this month may not be paid and will be subject to review</t>
  </si>
  <si>
    <t>CALCULATOR - HENNEPIN COUNTY IS SOLE PAYER</t>
  </si>
  <si>
    <t>INPUT DATE OF THIRD-PARTY PAYER DENIAL</t>
  </si>
  <si>
    <t>CALCULATOR -  THIRD-PARTY PAYER</t>
  </si>
  <si>
    <t>Date of service or 
date of third-party payer denial</t>
  </si>
  <si>
    <t xml:space="preserve">If there are third-party payers who must deny payment before Hennepin County is billed, use this calculator: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</si>
</sst>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4" borderId="0" xfId="0" applyFont="1" applyFill="1" applyProtection="1"/>
    <xf numFmtId="0" fontId="0" fillId="0" borderId="0" xfId="0" applyProtection="1"/>
    <xf numFmtId="0" fontId="4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7" fillId="5" borderId="0" xfId="0" applyFont="1" applyFill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10" borderId="1" xfId="0" applyFont="1" applyFill="1" applyBorder="1" applyAlignment="1" applyProtection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/>
    </xf>
    <xf numFmtId="0" fontId="0" fillId="11" borderId="1" xfId="0" applyFill="1" applyBorder="1" applyAlignment="1" applyProtection="1">
      <alignment vertical="center"/>
    </xf>
    <xf numFmtId="0" fontId="0" fillId="9" borderId="1" xfId="0" applyFill="1" applyBorder="1" applyAlignment="1" applyProtection="1">
      <alignment vertical="center"/>
    </xf>
    <xf numFmtId="0" fontId="0" fillId="7" borderId="1" xfId="0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right" vertical="center"/>
    </xf>
    <xf numFmtId="164" fontId="0" fillId="12" borderId="1" xfId="0" applyNumberFormat="1" applyFill="1" applyBorder="1" applyAlignment="1" applyProtection="1">
      <alignment horizontal="left" vertical="center"/>
      <protection locked="0"/>
    </xf>
    <xf numFmtId="164" fontId="1" fillId="0" borderId="1" xfId="0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164" fontId="10" fillId="12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E5E5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1</xdr:row>
      <xdr:rowOff>85617</xdr:rowOff>
    </xdr:from>
    <xdr:to>
      <xdr:col>5</xdr:col>
      <xdr:colOff>495300</xdr:colOff>
      <xdr:row>11</xdr:row>
      <xdr:rowOff>59121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F325EC-EED8-45A1-877F-54C74D3B8303}"/>
            </a:ext>
          </a:extLst>
        </xdr:cNvPr>
        <xdr:cNvSpPr txBox="1"/>
      </xdr:nvSpPr>
      <xdr:spPr>
        <a:xfrm>
          <a:off x="63501" y="381220"/>
          <a:ext cx="8577316" cy="26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the calculators below to determine if services are eligible for payment. </a:t>
          </a:r>
        </a:p>
        <a:p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Unless otherwise specified in your contract, submit an itemized invoice for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services eligible for payment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within 30 calendar days of the last day of each month in which you provided services or incurred expenses. Following this contract requirement will ensure maximum reimbursement for completed services. </a:t>
          </a:r>
        </a:p>
        <a:p>
          <a:endParaRPr lang="en-US">
            <a:effectLst/>
          </a:endParaRP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Hennepin County Human Services and Public Health may refuse payment of late invoices in these cases:</a:t>
          </a:r>
          <a:endParaRPr lang="en-US">
            <a:effectLst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Invoices received after 90 calendar days from the last day of the month of service</a:t>
          </a:r>
          <a:endParaRPr lang="en-US">
            <a:effectLst/>
          </a:endParaRPr>
        </a:p>
        <a:p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Invoices received after 90 days from the date the county is determined to be the payer of last resort. Always include the date of denial from third-party payers in the invoice. </a:t>
          </a:r>
          <a:endParaRPr lang="en-US">
            <a:effectLst/>
          </a:endParaRPr>
        </a:p>
        <a:p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are requesting special consideration for payment because dates of services do not qualify for payment according to the calculator below, list those services on a separate invoice. Submit that invoice along with a justification for special payment consideration directly to your contract manager. </a:t>
          </a:r>
          <a:br>
            <a:rPr lang="en-US" sz="1200" b="0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</a:br>
          <a:br>
            <a:rPr lang="en-US" sz="1200" b="0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</a:br>
          <a:br>
            <a:rPr lang="en-US" sz="1200" b="0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</a:br>
          <a:br>
            <a:rPr lang="en-US" sz="1200" b="0" baseline="0">
              <a:solidFill>
                <a:sysClr val="windowText" lastClr="000000"/>
              </a:solidFill>
              <a:latin typeface="+mj-lt"/>
            </a:rPr>
          </a:br>
          <a:endParaRPr lang="en-US" sz="1200" b="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showGridLines="0" showRowColHeaders="0" tabSelected="1" zoomScaleNormal="100" workbookViewId="0">
      <pane ySplit="1" topLeftCell="A35" activePane="bottomLeft" state="frozen"/>
      <selection pane="bottomLeft" activeCell="D28" sqref="D28:E28"/>
    </sheetView>
  </sheetViews>
  <sheetFormatPr defaultRowHeight="14.5" x14ac:dyDescent="0.35"/>
  <cols>
    <col min="1" max="1" width="8.7265625" style="2"/>
    <col min="2" max="2" width="14.81640625" style="2" customWidth="1"/>
    <col min="3" max="3" width="26.81640625" style="2" customWidth="1"/>
    <col min="4" max="4" width="27.26953125" style="2" customWidth="1"/>
    <col min="5" max="5" width="38.90625" style="2" customWidth="1"/>
    <col min="6" max="6" width="17.08984375" style="2" customWidth="1"/>
    <col min="7" max="16384" width="8.7265625" style="2"/>
  </cols>
  <sheetData>
    <row r="1" spans="1:7" ht="23.5" x14ac:dyDescent="0.55000000000000004">
      <c r="A1" s="1" t="s">
        <v>21</v>
      </c>
      <c r="B1" s="1"/>
      <c r="C1" s="1"/>
      <c r="D1" s="1"/>
      <c r="E1" s="1"/>
      <c r="F1" s="1"/>
    </row>
    <row r="2" spans="1:7" ht="23.5" x14ac:dyDescent="0.55000000000000004">
      <c r="A2" s="3"/>
      <c r="B2" s="3"/>
      <c r="C2" s="3"/>
      <c r="D2" s="3"/>
      <c r="E2" s="3"/>
      <c r="F2" s="3"/>
      <c r="G2" s="4"/>
    </row>
    <row r="3" spans="1:7" ht="23.5" x14ac:dyDescent="0.55000000000000004">
      <c r="A3" s="3"/>
      <c r="B3" s="3"/>
      <c r="C3" s="3"/>
      <c r="D3" s="3"/>
      <c r="E3" s="3"/>
      <c r="F3" s="3"/>
      <c r="G3" s="4"/>
    </row>
    <row r="4" spans="1:7" ht="23.5" x14ac:dyDescent="0.55000000000000004">
      <c r="A4" s="3"/>
      <c r="B4" s="3"/>
      <c r="C4" s="3"/>
      <c r="D4" s="3"/>
      <c r="E4" s="3"/>
      <c r="F4" s="3"/>
      <c r="G4" s="4"/>
    </row>
    <row r="5" spans="1:7" ht="23.5" x14ac:dyDescent="0.55000000000000004">
      <c r="A5" s="3"/>
      <c r="B5" s="3"/>
      <c r="C5" s="3"/>
      <c r="D5" s="3"/>
      <c r="E5" s="3"/>
      <c r="F5" s="3"/>
      <c r="G5" s="4"/>
    </row>
    <row r="6" spans="1:7" ht="23.5" x14ac:dyDescent="0.55000000000000004">
      <c r="A6" s="3"/>
      <c r="B6" s="3"/>
      <c r="C6" s="3"/>
      <c r="D6" s="3"/>
      <c r="E6" s="3"/>
      <c r="F6" s="3"/>
      <c r="G6" s="4"/>
    </row>
    <row r="7" spans="1:7" ht="23.5" x14ac:dyDescent="0.55000000000000004">
      <c r="A7" s="4"/>
      <c r="B7" s="5"/>
      <c r="C7" s="5"/>
      <c r="D7" s="5"/>
      <c r="E7" s="5"/>
      <c r="F7" s="4"/>
      <c r="G7" s="4"/>
    </row>
    <row r="8" spans="1:7" ht="22.5" customHeight="1" x14ac:dyDescent="0.55000000000000004">
      <c r="A8" s="4"/>
      <c r="B8" s="5"/>
      <c r="C8" s="5"/>
      <c r="D8" s="5"/>
      <c r="E8" s="5"/>
      <c r="F8" s="4"/>
      <c r="G8" s="4"/>
    </row>
    <row r="9" spans="1:7" ht="23.5" x14ac:dyDescent="0.55000000000000004">
      <c r="A9" s="4"/>
      <c r="B9" s="5"/>
      <c r="C9" s="5"/>
      <c r="D9" s="5"/>
      <c r="E9" s="5"/>
      <c r="F9" s="4"/>
      <c r="G9" s="4"/>
    </row>
    <row r="10" spans="1:7" x14ac:dyDescent="0.35">
      <c r="B10" s="6"/>
    </row>
    <row r="11" spans="1:7" x14ac:dyDescent="0.35">
      <c r="B11" s="6"/>
    </row>
    <row r="12" spans="1:7" x14ac:dyDescent="0.35">
      <c r="B12" s="6"/>
    </row>
    <row r="13" spans="1:7" x14ac:dyDescent="0.35">
      <c r="B13" s="6"/>
    </row>
    <row r="14" spans="1:7" x14ac:dyDescent="0.35">
      <c r="B14" s="6"/>
    </row>
    <row r="15" spans="1:7" x14ac:dyDescent="0.35">
      <c r="B15" s="7"/>
      <c r="C15" s="8"/>
      <c r="D15" s="8"/>
      <c r="E15" s="8"/>
    </row>
    <row r="16" spans="1:7" ht="18.5" x14ac:dyDescent="0.45">
      <c r="A16" s="9" t="s">
        <v>15</v>
      </c>
      <c r="C16" s="8"/>
      <c r="D16" s="8"/>
      <c r="E16" s="8"/>
    </row>
    <row r="17" spans="1:5" x14ac:dyDescent="0.35">
      <c r="B17" s="7"/>
      <c r="C17" s="8"/>
      <c r="D17" s="8"/>
      <c r="E17" s="8"/>
    </row>
    <row r="18" spans="1:5" ht="18.5" x14ac:dyDescent="0.35">
      <c r="B18" s="28" t="s">
        <v>24</v>
      </c>
      <c r="C18" s="28"/>
      <c r="D18" s="28"/>
      <c r="E18" s="28"/>
    </row>
    <row r="19" spans="1:5" x14ac:dyDescent="0.35">
      <c r="B19" s="25" t="s">
        <v>12</v>
      </c>
      <c r="C19" s="25"/>
      <c r="D19" s="29">
        <v>44348</v>
      </c>
      <c r="E19" s="29"/>
    </row>
    <row r="20" spans="1:5" x14ac:dyDescent="0.35">
      <c r="B20" s="23" t="s">
        <v>13</v>
      </c>
      <c r="C20" s="23"/>
      <c r="D20" s="27">
        <f>SUM((DATE(YEAR(D19),MONTH(D19)+1,0))+90)</f>
        <v>44467</v>
      </c>
      <c r="E20" s="27"/>
    </row>
    <row r="21" spans="1:5" ht="39" customHeight="1" x14ac:dyDescent="0.35">
      <c r="B21" s="23" t="s">
        <v>19</v>
      </c>
      <c r="C21" s="23"/>
      <c r="D21" s="22" t="str">
        <f ca="1">IF(TODAY()&lt;D20,"Yes - If county receives invoice by date listed above","No - Services do not qualify for payment. Submit on separate invoice to contract manager with justification for special consideration.")</f>
        <v>Yes - If county receives invoice by date listed above</v>
      </c>
      <c r="E21" s="22"/>
    </row>
    <row r="22" spans="1:5" x14ac:dyDescent="0.35">
      <c r="B22" s="10"/>
      <c r="C22" s="10"/>
      <c r="D22" s="11"/>
      <c r="E22" s="11"/>
    </row>
    <row r="23" spans="1:5" x14ac:dyDescent="0.35">
      <c r="B23" s="10"/>
      <c r="C23" s="10"/>
      <c r="D23" s="11"/>
      <c r="E23" s="11"/>
    </row>
    <row r="24" spans="1:5" ht="18.5" x14ac:dyDescent="0.45">
      <c r="A24" s="9" t="s">
        <v>28</v>
      </c>
      <c r="C24" s="10"/>
      <c r="D24" s="11"/>
      <c r="E24" s="11"/>
    </row>
    <row r="25" spans="1:5" ht="18.5" x14ac:dyDescent="0.45">
      <c r="B25" s="9"/>
      <c r="C25" s="10"/>
      <c r="D25" s="11"/>
      <c r="E25" s="11"/>
    </row>
    <row r="26" spans="1:5" ht="18.5" x14ac:dyDescent="0.35">
      <c r="B26" s="28" t="s">
        <v>26</v>
      </c>
      <c r="C26" s="28"/>
      <c r="D26" s="28"/>
      <c r="E26" s="28"/>
    </row>
    <row r="27" spans="1:5" x14ac:dyDescent="0.35">
      <c r="B27" s="25" t="s">
        <v>25</v>
      </c>
      <c r="C27" s="25"/>
      <c r="D27" s="26">
        <v>44353</v>
      </c>
      <c r="E27" s="26"/>
    </row>
    <row r="28" spans="1:5" x14ac:dyDescent="0.35">
      <c r="B28" s="23" t="s">
        <v>13</v>
      </c>
      <c r="C28" s="23"/>
      <c r="D28" s="27">
        <f>SUM(D27+90)</f>
        <v>44443</v>
      </c>
      <c r="E28" s="27"/>
    </row>
    <row r="29" spans="1:5" ht="34" customHeight="1" x14ac:dyDescent="0.35">
      <c r="B29" s="23" t="s">
        <v>19</v>
      </c>
      <c r="C29" s="23"/>
      <c r="D29" s="22" t="str">
        <f ca="1">IF(TODAY()&gt;D28,"No - Services do not qualify for payment per most contract terms. Submit on separate invoice to contract manager with justification for special consideration.","Yes - If county receives invoice by date listed above")</f>
        <v>Yes - If county receives invoice by date listed above</v>
      </c>
      <c r="E29" s="22"/>
    </row>
    <row r="31" spans="1:5" x14ac:dyDescent="0.35">
      <c r="B31" s="6"/>
    </row>
    <row r="32" spans="1:5" ht="18.5" x14ac:dyDescent="0.45">
      <c r="A32" s="12" t="s">
        <v>16</v>
      </c>
      <c r="B32" s="6"/>
    </row>
    <row r="33" spans="2:5" x14ac:dyDescent="0.35">
      <c r="B33" s="6"/>
    </row>
    <row r="34" spans="2:5" ht="79" customHeight="1" x14ac:dyDescent="0.35">
      <c r="B34" s="6"/>
      <c r="C34" s="24" t="s">
        <v>20</v>
      </c>
      <c r="D34" s="24"/>
      <c r="E34" s="13" t="s">
        <v>23</v>
      </c>
    </row>
    <row r="35" spans="2:5" ht="82" customHeight="1" x14ac:dyDescent="0.35">
      <c r="B35" s="14" t="s">
        <v>27</v>
      </c>
      <c r="C35" s="15" t="s">
        <v>18</v>
      </c>
      <c r="D35" s="16" t="s">
        <v>17</v>
      </c>
      <c r="E35" s="17" t="s">
        <v>22</v>
      </c>
    </row>
    <row r="36" spans="2:5" x14ac:dyDescent="0.35">
      <c r="B36" s="18" t="s">
        <v>0</v>
      </c>
      <c r="C36" s="19" t="s">
        <v>4</v>
      </c>
      <c r="D36" s="20" t="s">
        <v>6</v>
      </c>
      <c r="E36" s="21" t="s">
        <v>7</v>
      </c>
    </row>
    <row r="37" spans="2:5" x14ac:dyDescent="0.35">
      <c r="B37" s="18" t="s">
        <v>4</v>
      </c>
      <c r="C37" s="19" t="s">
        <v>5</v>
      </c>
      <c r="D37" s="20" t="s">
        <v>7</v>
      </c>
      <c r="E37" s="21" t="s">
        <v>8</v>
      </c>
    </row>
    <row r="38" spans="2:5" x14ac:dyDescent="0.35">
      <c r="B38" s="18" t="s">
        <v>5</v>
      </c>
      <c r="C38" s="19" t="s">
        <v>6</v>
      </c>
      <c r="D38" s="20" t="s">
        <v>8</v>
      </c>
      <c r="E38" s="21" t="s">
        <v>9</v>
      </c>
    </row>
    <row r="39" spans="2:5" x14ac:dyDescent="0.35">
      <c r="B39" s="18" t="s">
        <v>6</v>
      </c>
      <c r="C39" s="19" t="s">
        <v>7</v>
      </c>
      <c r="D39" s="20" t="s">
        <v>9</v>
      </c>
      <c r="E39" s="21" t="s">
        <v>10</v>
      </c>
    </row>
    <row r="40" spans="2:5" x14ac:dyDescent="0.35">
      <c r="B40" s="18" t="s">
        <v>7</v>
      </c>
      <c r="C40" s="19" t="s">
        <v>8</v>
      </c>
      <c r="D40" s="20" t="s">
        <v>10</v>
      </c>
      <c r="E40" s="21" t="s">
        <v>14</v>
      </c>
    </row>
    <row r="41" spans="2:5" x14ac:dyDescent="0.35">
      <c r="B41" s="18" t="s">
        <v>8</v>
      </c>
      <c r="C41" s="19" t="s">
        <v>9</v>
      </c>
      <c r="D41" s="20" t="s">
        <v>14</v>
      </c>
      <c r="E41" s="21" t="s">
        <v>1</v>
      </c>
    </row>
    <row r="42" spans="2:5" x14ac:dyDescent="0.35">
      <c r="B42" s="18" t="s">
        <v>9</v>
      </c>
      <c r="C42" s="19" t="s">
        <v>10</v>
      </c>
      <c r="D42" s="20" t="s">
        <v>1</v>
      </c>
      <c r="E42" s="21" t="s">
        <v>2</v>
      </c>
    </row>
    <row r="43" spans="2:5" x14ac:dyDescent="0.35">
      <c r="B43" s="18" t="s">
        <v>10</v>
      </c>
      <c r="C43" s="19" t="s">
        <v>11</v>
      </c>
      <c r="D43" s="20" t="s">
        <v>2</v>
      </c>
      <c r="E43" s="21" t="s">
        <v>3</v>
      </c>
    </row>
    <row r="44" spans="2:5" x14ac:dyDescent="0.35">
      <c r="B44" s="18" t="s">
        <v>11</v>
      </c>
      <c r="C44" s="19" t="s">
        <v>1</v>
      </c>
      <c r="D44" s="20" t="s">
        <v>3</v>
      </c>
      <c r="E44" s="21" t="s">
        <v>0</v>
      </c>
    </row>
    <row r="45" spans="2:5" x14ac:dyDescent="0.35">
      <c r="B45" s="18" t="s">
        <v>1</v>
      </c>
      <c r="C45" s="19" t="s">
        <v>2</v>
      </c>
      <c r="D45" s="20" t="s">
        <v>0</v>
      </c>
      <c r="E45" s="21" t="s">
        <v>4</v>
      </c>
    </row>
    <row r="46" spans="2:5" x14ac:dyDescent="0.35">
      <c r="B46" s="18" t="s">
        <v>2</v>
      </c>
      <c r="C46" s="19" t="s">
        <v>3</v>
      </c>
      <c r="D46" s="20" t="s">
        <v>4</v>
      </c>
      <c r="E46" s="21" t="s">
        <v>5</v>
      </c>
    </row>
    <row r="47" spans="2:5" x14ac:dyDescent="0.35">
      <c r="B47" s="18" t="s">
        <v>3</v>
      </c>
      <c r="C47" s="19" t="s">
        <v>0</v>
      </c>
      <c r="D47" s="20" t="s">
        <v>5</v>
      </c>
      <c r="E47" s="21" t="s">
        <v>6</v>
      </c>
    </row>
    <row r="48" spans="2:5" x14ac:dyDescent="0.35">
      <c r="B48" s="7"/>
      <c r="C48" s="8"/>
      <c r="D48" s="8"/>
      <c r="E48" s="8"/>
    </row>
    <row r="55" ht="33.5" customHeight="1" x14ac:dyDescent="0.35"/>
    <row r="63" ht="27.5" customHeight="1" x14ac:dyDescent="0.35"/>
  </sheetData>
  <sheetProtection algorithmName="SHA-512" hashValue="RO+/bVa/QD4f25E+xSiXvrUsRKWWfVrmqPMrzoUa3HrApZUVkyYZlk19ltVrPlRVCRZ1qfdRq2Sm200BWwRr5g==" saltValue="mjPT+ciZ5CMWSEKyKNzXfQ==" spinCount="100000" sheet="1" objects="1" scenarios="1"/>
  <mergeCells count="15">
    <mergeCell ref="B18:E18"/>
    <mergeCell ref="B19:C19"/>
    <mergeCell ref="D19:E19"/>
    <mergeCell ref="B20:C20"/>
    <mergeCell ref="D20:E20"/>
    <mergeCell ref="D21:E21"/>
    <mergeCell ref="B29:C29"/>
    <mergeCell ref="D29:E29"/>
    <mergeCell ref="C34:D34"/>
    <mergeCell ref="B27:C27"/>
    <mergeCell ref="D27:E27"/>
    <mergeCell ref="B28:C28"/>
    <mergeCell ref="D28:E28"/>
    <mergeCell ref="B21:C21"/>
    <mergeCell ref="B26:E26"/>
  </mergeCells>
  <conditionalFormatting sqref="D27:E27">
    <cfRule type="containsBlanks" dxfId="2" priority="3">
      <formula>LEN(TRIM(D27))=0</formula>
    </cfRule>
  </conditionalFormatting>
  <conditionalFormatting sqref="D19:E19">
    <cfRule type="containsBlanks" dxfId="1" priority="2">
      <formula>LEN(TRIM(D19))=0</formula>
    </cfRule>
  </conditionalFormatting>
  <conditionalFormatting sqref="D21:E21">
    <cfRule type="containsText" dxfId="0" priority="1" operator="containsText" text="&quot;Invoice with late services&quot;">
      <formula>NOT(ISERROR(SEARCH("""Invoice with late services""",D21)))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56EE8AADC7B3448A018908034BC78B" ma:contentTypeVersion="6" ma:contentTypeDescription="Create a new document." ma:contentTypeScope="" ma:versionID="ba20d769f0f6636c27388ed2032a0d57">
  <xsd:schema xmlns:xsd="http://www.w3.org/2001/XMLSchema" xmlns:xs="http://www.w3.org/2001/XMLSchema" xmlns:p="http://schemas.microsoft.com/office/2006/metadata/properties" xmlns:ns2="28c7da88-0147-4433-8562-6bbb4ea0efec" targetNamespace="http://schemas.microsoft.com/office/2006/metadata/properties" ma:root="true" ma:fieldsID="25ba55cfb48b2bf21438598e1694734b" ns2:_="">
    <xsd:import namespace="28c7da88-0147-4433-8562-6bbb4ea0ef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7da88-0147-4433-8562-6bbb4ea0e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9CDA91-9D49-4613-A2C8-95E654DA3D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628BDF-8365-412F-83A2-C455224FE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c7da88-0147-4433-8562-6bbb4ea0e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E1F449-F8C6-44E3-993D-521CC9166340}">
  <ds:schemaRefs>
    <ds:schemaRef ds:uri="http://purl.org/dc/elements/1.1/"/>
    <ds:schemaRef ds:uri="28c7da88-0147-4433-8562-6bbb4ea0efec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Wustmann</dc:creator>
  <cp:keywords/>
  <dc:description/>
  <cp:lastModifiedBy>Jo Marsicano</cp:lastModifiedBy>
  <cp:revision/>
  <dcterms:created xsi:type="dcterms:W3CDTF">2021-05-18T16:21:59Z</dcterms:created>
  <dcterms:modified xsi:type="dcterms:W3CDTF">2021-07-06T22:51:12Z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0x010100EF56EE8AADC7B3448A018908034BC78B</vt:lpwstr>
  </property>
</Properties>
</file>