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fileSharing readOnlyRecommended="1"/>
  <workbookPr codeName="ThisWorkbook" defaultThemeVersion="124226"/>
  <mc:AlternateContent xmlns:mc="http://schemas.openxmlformats.org/markup-compatibility/2006">
    <mc:Choice Requires="x15">
      <x15ac:absPath xmlns:x15ac="http://schemas.microsoft.com/office/spreadsheetml/2010/11/ac" url="https://hennepin-my.sharepoint.com/personal/amy_andrist_hennepin_us/Documents/Desktop/"/>
    </mc:Choice>
  </mc:AlternateContent>
  <xr:revisionPtr revIDLastSave="0" documentId="8_{8D51FBD0-B7A5-4A6B-86BF-7A27A00ACD4B}" xr6:coauthVersionLast="47" xr6:coauthVersionMax="47" xr10:uidLastSave="{00000000-0000-0000-0000-000000000000}"/>
  <workbookProtection workbookAlgorithmName="SHA-512" workbookHashValue="qfQGRnLQyD/GvK+M21U0DxdSwG9ocZeJeRr3HHuBUu+6xl5MGjPuYsSQpPwRA6oA6xuKr5wZjWYO0RKsmDksBA==" workbookSaltValue="kwZSBTX3FKnIxVI6D7WLeA==" workbookSpinCount="100000" lockStructure="1"/>
  <bookViews>
    <workbookView xWindow="-110" yWindow="-110" windowWidth="19420" windowHeight="10420" xr2:uid="{00000000-000D-0000-FFFF-FFFF00000000}"/>
  </bookViews>
  <sheets>
    <sheet name="Instructions" sheetId="7" r:id="rId1"/>
    <sheet name="Staffing Detail" sheetId="2" r:id="rId2"/>
    <sheet name="Budget Substantiation" sheetId="4" r:id="rId3"/>
    <sheet name="Agency-Wide Budget Allocations" sheetId="6" r:id="rId4"/>
    <sheet name="Contract Program Budget" sheetId="1" r:id="rId5"/>
    <sheet name="Contract Staffing Detail" sheetId="5" r:id="rId6"/>
  </sheets>
  <definedNames>
    <definedName name="_xlnm.Print_Area" localSheetId="4">'Contract Program Budget'!$A$2:$D$23</definedName>
    <definedName name="_xlnm.Print_Area" localSheetId="1">'Staffing Detail'!$A$10:$F$31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B15" i="1"/>
  <c r="B16" i="1"/>
  <c r="B17" i="1"/>
  <c r="B18" i="1"/>
  <c r="B19" i="1"/>
  <c r="B20" i="1"/>
  <c r="B21" i="1"/>
  <c r="B22" i="1"/>
  <c r="B23" i="1"/>
  <c r="B24" i="1"/>
  <c r="B25" i="1"/>
  <c r="B26" i="1"/>
  <c r="B27" i="1"/>
  <c r="B28" i="1"/>
  <c r="B29" i="1"/>
  <c r="B11" i="1"/>
  <c r="B1" i="1"/>
  <c r="B3" i="4"/>
  <c r="A12" i="1"/>
  <c r="A13" i="1"/>
  <c r="A14" i="1"/>
  <c r="A15" i="1"/>
  <c r="A16" i="1"/>
  <c r="A17" i="1"/>
  <c r="A18" i="1"/>
  <c r="A19" i="1"/>
  <c r="A20" i="1"/>
  <c r="A21" i="1"/>
  <c r="A22" i="1"/>
  <c r="A23" i="1"/>
  <c r="A24" i="1"/>
  <c r="B4" i="4"/>
  <c r="D21" i="5"/>
  <c r="C21" i="5"/>
  <c r="B21" i="5"/>
  <c r="A21" i="5"/>
  <c r="D20" i="5"/>
  <c r="C20" i="5"/>
  <c r="B20" i="5"/>
  <c r="A20" i="5"/>
  <c r="D19" i="5"/>
  <c r="C19" i="5"/>
  <c r="B19" i="5"/>
  <c r="A19" i="5"/>
  <c r="D18" i="5"/>
  <c r="C18" i="5"/>
  <c r="B18" i="5"/>
  <c r="A18" i="5"/>
  <c r="D17" i="5"/>
  <c r="C17" i="5"/>
  <c r="B17" i="5"/>
  <c r="A17" i="5"/>
  <c r="D16" i="5"/>
  <c r="C16" i="5"/>
  <c r="B16" i="5"/>
  <c r="A16" i="5"/>
  <c r="D15" i="5"/>
  <c r="C15" i="5"/>
  <c r="B15" i="5"/>
  <c r="A15" i="5"/>
  <c r="D14" i="5"/>
  <c r="C14" i="5"/>
  <c r="B14" i="5"/>
  <c r="A14" i="5"/>
  <c r="D13" i="5"/>
  <c r="C13" i="5"/>
  <c r="B13" i="5"/>
  <c r="A13" i="5"/>
  <c r="D12" i="5"/>
  <c r="C12" i="5"/>
  <c r="B12" i="5"/>
  <c r="A12" i="5"/>
  <c r="D11" i="5"/>
  <c r="C11" i="5"/>
  <c r="B11" i="5"/>
  <c r="A11" i="5"/>
  <c r="D10" i="5"/>
  <c r="C10" i="5"/>
  <c r="B10" i="5"/>
  <c r="A10" i="5"/>
  <c r="D9" i="5"/>
  <c r="C9" i="5"/>
  <c r="B9" i="5"/>
  <c r="A9" i="5"/>
  <c r="D8" i="5"/>
  <c r="C8" i="5"/>
  <c r="B8" i="5"/>
  <c r="A8" i="5"/>
  <c r="D7" i="5"/>
  <c r="C7" i="5"/>
  <c r="B7" i="5"/>
  <c r="A7" i="5"/>
  <c r="D6" i="5"/>
  <c r="C6" i="5"/>
  <c r="B6" i="5"/>
  <c r="A6" i="5"/>
  <c r="B4" i="5"/>
  <c r="B3" i="5"/>
  <c r="B2" i="5"/>
  <c r="B1" i="5"/>
  <c r="B31" i="1"/>
  <c r="A29" i="1"/>
  <c r="A28" i="1"/>
  <c r="A26" i="1"/>
  <c r="A25" i="1"/>
  <c r="B13" i="1"/>
  <c r="B12" i="1"/>
  <c r="A11" i="1"/>
  <c r="B8" i="1"/>
  <c r="B4" i="1"/>
  <c r="B3" i="1"/>
  <c r="B2" i="1"/>
  <c r="I50" i="6"/>
  <c r="H50" i="6"/>
  <c r="J49" i="6"/>
  <c r="I48" i="6"/>
  <c r="H48" i="6"/>
  <c r="J47" i="6"/>
  <c r="I46" i="6"/>
  <c r="H46" i="6"/>
  <c r="G46" i="6"/>
  <c r="G48" i="6" s="1"/>
  <c r="G50" i="6" s="1"/>
  <c r="F46" i="6"/>
  <c r="F48" i="6" s="1"/>
  <c r="F50" i="6" s="1"/>
  <c r="E46" i="6"/>
  <c r="E48" i="6" s="1"/>
  <c r="E50" i="6" s="1"/>
  <c r="D46" i="6"/>
  <c r="D48" i="6" s="1"/>
  <c r="D50" i="6" s="1"/>
  <c r="C46" i="6"/>
  <c r="C48" i="6" s="1"/>
  <c r="C50" i="6" s="1"/>
  <c r="J45" i="6"/>
  <c r="J44" i="6"/>
  <c r="J43" i="6"/>
  <c r="J42" i="6"/>
  <c r="J41" i="6"/>
  <c r="J40" i="6"/>
  <c r="J39" i="6"/>
  <c r="J38" i="6"/>
  <c r="J37" i="6"/>
  <c r="J36" i="6"/>
  <c r="J35" i="6"/>
  <c r="J34" i="6"/>
  <c r="J33" i="6"/>
  <c r="J32" i="6"/>
  <c r="J31" i="6"/>
  <c r="J30" i="6"/>
  <c r="J29" i="6"/>
  <c r="J46" i="6" s="1"/>
  <c r="J48" i="6" s="1"/>
  <c r="J50" i="6" s="1"/>
  <c r="J28" i="6"/>
  <c r="J27" i="6"/>
  <c r="J26" i="6"/>
  <c r="I23" i="6"/>
  <c r="H23" i="6"/>
  <c r="G23" i="6"/>
  <c r="F23" i="6"/>
  <c r="E23" i="6"/>
  <c r="D23" i="6"/>
  <c r="C23" i="6"/>
  <c r="J22" i="6"/>
  <c r="J21" i="6"/>
  <c r="J20" i="6"/>
  <c r="J19" i="6"/>
  <c r="J18" i="6"/>
  <c r="J17" i="6"/>
  <c r="J16" i="6"/>
  <c r="J15" i="6"/>
  <c r="J14" i="6"/>
  <c r="J13" i="6"/>
  <c r="J12" i="6"/>
  <c r="J23" i="6" s="1"/>
  <c r="C10" i="6"/>
  <c r="C9" i="6"/>
  <c r="B4" i="6"/>
  <c r="B3" i="6"/>
  <c r="B2" i="6"/>
  <c r="B1" i="6"/>
  <c r="A31" i="4"/>
  <c r="E11" i="4"/>
  <c r="E30" i="4" s="1"/>
  <c r="B30" i="1" s="1"/>
  <c r="B5" i="4"/>
  <c r="B2" i="4"/>
  <c r="B1" i="4"/>
  <c r="F28" i="2"/>
  <c r="E28" i="2"/>
  <c r="D28" i="2"/>
  <c r="F27" i="2"/>
  <c r="F26" i="2"/>
  <c r="F25" i="2"/>
  <c r="F24" i="2"/>
  <c r="F23" i="2"/>
  <c r="F22" i="2"/>
  <c r="F21" i="2"/>
  <c r="F20" i="2"/>
  <c r="F19" i="2"/>
  <c r="F18" i="2"/>
  <c r="F17" i="2"/>
  <c r="F16" i="2"/>
  <c r="F15" i="2"/>
  <c r="F14" i="2"/>
  <c r="F13" i="2"/>
  <c r="F12" i="2"/>
  <c r="B22" i="5" l="1"/>
  <c r="C22" i="5"/>
  <c r="D22" i="5"/>
  <c r="E32" i="4"/>
  <c r="B32" i="1" s="1"/>
</calcChain>
</file>

<file path=xl/sharedStrings.xml><?xml version="1.0" encoding="utf-8"?>
<sst xmlns="http://schemas.openxmlformats.org/spreadsheetml/2006/main" count="148" uniqueCount="110">
  <si>
    <t xml:space="preserve">                               BUDGET WORKBOOK INSTRUCTIONS</t>
  </si>
  <si>
    <r>
      <t xml:space="preserve">The budget workbook was created to support provider compliance with reporting requirements when submitting budget documents.  The workbook can be customized to meet individual provider needs by changing budget line items or adding columns for more than 4 Hennepin County programs.  
</t>
    </r>
    <r>
      <rPr>
        <b/>
        <sz val="10"/>
        <rFont val="Segoe UI"/>
        <family val="2"/>
      </rPr>
      <t>Contact your contract manager if you need assistance with modifications to the budget workbook.</t>
    </r>
  </si>
  <si>
    <t>This workbook contains three forms for the provider to complete (blue tabs) and 2 forms that are auto filled to prepare contract budget documents (red tabs).  
The provider forms to be completed are:
1) Staffing Detail
2) Budget Substantiation
3) Agency-wide Budget Allocations
The contract manager forms are:
1) Contract Program Budget
2) Contract Staffing Detail
This workbook is meant to be completed in the order that the tabs appear.  Completing the heading of Provider Name, Contract Number, Contracted Service, Provder Program Cost Center and Budget Period on this worksheet will autofill to all  other forms in this workbook. Expense items can be changed and additional rows and/or columns can be added to meet agency needs.</t>
  </si>
  <si>
    <r>
      <rPr>
        <b/>
        <sz val="10"/>
        <rFont val="Segoe UI"/>
        <family val="2"/>
      </rPr>
      <t>STAFFING DETAIL</t>
    </r>
    <r>
      <rPr>
        <sz val="10"/>
        <rFont val="Segoe UI"/>
        <family val="2"/>
      </rPr>
      <t xml:space="preserve">
1) Complete the "Staffing Detail" worksheet first, providing the annual salaries and full-time equivalent (FTE) for each position that is associated with this contract.  
   * The </t>
    </r>
    <r>
      <rPr>
        <i/>
        <sz val="10"/>
        <rFont val="Segoe UI"/>
        <family val="2"/>
      </rPr>
      <t>Amount of Salary for this contract</t>
    </r>
    <r>
      <rPr>
        <sz val="10"/>
        <rFont val="Segoe UI"/>
        <family val="2"/>
      </rPr>
      <t xml:space="preserve"> column will autofill from the formula - multiplying the </t>
    </r>
    <r>
      <rPr>
        <i/>
        <sz val="10"/>
        <rFont val="Segoe UI"/>
        <family val="2"/>
      </rPr>
      <t>Annual Salary</t>
    </r>
    <r>
      <rPr>
        <sz val="10"/>
        <rFont val="Segoe UI"/>
        <family val="2"/>
      </rPr>
      <t xml:space="preserve"> by the </t>
    </r>
    <r>
      <rPr>
        <i/>
        <sz val="10"/>
        <rFont val="Segoe UI"/>
        <family val="2"/>
      </rPr>
      <t xml:space="preserve">FTE dedicated to this program </t>
    </r>
    <r>
      <rPr>
        <sz val="10"/>
        <rFont val="Segoe UI"/>
        <family val="2"/>
      </rPr>
      <t>columns</t>
    </r>
    <r>
      <rPr>
        <i/>
        <sz val="10"/>
        <rFont val="Segoe UI"/>
        <family val="2"/>
      </rPr>
      <t>.</t>
    </r>
    <r>
      <rPr>
        <sz val="10"/>
        <rFont val="Segoe UI"/>
        <family val="2"/>
      </rPr>
      <t xml:space="preserve">  
   * The </t>
    </r>
    <r>
      <rPr>
        <i/>
        <sz val="10"/>
        <rFont val="Segoe UI"/>
        <family val="2"/>
      </rPr>
      <t>Total Salaries</t>
    </r>
    <r>
      <rPr>
        <sz val="10"/>
        <rFont val="Segoe UI"/>
        <family val="2"/>
      </rPr>
      <t xml:space="preserve"> amount will autofill in the Budget Substantiation tab under the </t>
    </r>
    <r>
      <rPr>
        <i/>
        <sz val="10"/>
        <rFont val="Segoe UI"/>
        <family val="2"/>
      </rPr>
      <t>Salaries</t>
    </r>
    <r>
      <rPr>
        <sz val="10"/>
        <rFont val="Segoe UI"/>
        <family val="2"/>
      </rPr>
      <t xml:space="preserve"> line item.</t>
    </r>
  </si>
  <si>
    <r>
      <rPr>
        <b/>
        <sz val="10"/>
        <rFont val="Segoe UI"/>
        <family val="2"/>
      </rPr>
      <t>BUDGET SUBSTANTIATION</t>
    </r>
    <r>
      <rPr>
        <sz val="10"/>
        <rFont val="Segoe UI"/>
        <family val="2"/>
      </rPr>
      <t xml:space="preserve">
2)  Complete the "Budget Substantiation" worksheet next, providing a description of the types of expenses included and the method to calculate the total budget amount for each line item.  Enter the </t>
    </r>
    <r>
      <rPr>
        <i/>
        <sz val="10"/>
        <rFont val="Segoe UI"/>
        <family val="2"/>
      </rPr>
      <t>Budgeted Line Item Totals</t>
    </r>
    <r>
      <rPr>
        <sz val="10"/>
        <rFont val="Segoe UI"/>
        <family val="2"/>
      </rPr>
      <t xml:space="preserve"> for each line item (except </t>
    </r>
    <r>
      <rPr>
        <i/>
        <sz val="10"/>
        <rFont val="Segoe UI"/>
        <family val="2"/>
      </rPr>
      <t>Salaries</t>
    </r>
    <r>
      <rPr>
        <sz val="10"/>
        <rFont val="Segoe UI"/>
        <family val="2"/>
      </rPr>
      <t xml:space="preserve"> as that should be auto filled).
   * Items need completion if the title is not self- explanatory.  For example: if an expense of occupancy is used; explain what is included in occupancy and the cost of each item. 
   * If revenue or expenses are allocated across programs, please identify the method used to calculate the distribution, (i.e. direct program cost, FTEs, program occupied area, etc.).
   * For Hennepin County funded services, please identify the service level (number of units of service, number of clients, etc.) used in completing the budget.   
   * Complete </t>
    </r>
    <r>
      <rPr>
        <i/>
        <sz val="10"/>
        <rFont val="Segoe UI"/>
        <family val="2"/>
      </rPr>
      <t>General Ledger Codes</t>
    </r>
    <r>
      <rPr>
        <sz val="10"/>
        <rFont val="Segoe UI"/>
        <family val="2"/>
      </rPr>
      <t xml:space="preserve"> with the provider's accounting code(s) to be billed under the corresponding line-item. 
   * The </t>
    </r>
    <r>
      <rPr>
        <i/>
        <sz val="10"/>
        <rFont val="Segoe UI"/>
        <family val="2"/>
      </rPr>
      <t>Budgeted Line Item Total</t>
    </r>
    <r>
      <rPr>
        <sz val="10"/>
        <rFont val="Segoe UI"/>
        <family val="2"/>
      </rPr>
      <t xml:space="preserve"> amounts will autofill the "Contract Program Budget" form.
   * The </t>
    </r>
    <r>
      <rPr>
        <i/>
        <sz val="10"/>
        <rFont val="Segoe UI"/>
        <family val="2"/>
      </rPr>
      <t>Total Program Budget</t>
    </r>
    <r>
      <rPr>
        <sz val="10"/>
        <rFont val="Segoe UI"/>
        <family val="2"/>
      </rPr>
      <t xml:space="preserve"> should equal the not-to-exceed (NTE) amount of the contract provided by your contract manager.</t>
    </r>
  </si>
  <si>
    <r>
      <rPr>
        <b/>
        <sz val="10"/>
        <rFont val="Segoe UI"/>
        <family val="2"/>
      </rPr>
      <t>AGENCY-WIDE BUDGET ALLOCATIONS</t>
    </r>
    <r>
      <rPr>
        <sz val="10"/>
        <rFont val="Segoe UI"/>
        <family val="2"/>
      </rPr>
      <t xml:space="preserve">
3) Complete Revenue and Expense details for all Hennepin County contracted programs. Include the program name and all sources of revenue that contribute to the agency's total budget.
  </t>
    </r>
    <r>
      <rPr>
        <u/>
        <sz val="10"/>
        <rFont val="Segoe UI"/>
        <family val="2"/>
      </rPr>
      <t xml:space="preserve"> Please note the following:</t>
    </r>
    <r>
      <rPr>
        <sz val="10"/>
        <rFont val="Segoe UI"/>
        <family val="2"/>
      </rPr>
      <t xml:space="preserve">
   • Fundraising costs cannot be assessed to government grants or contracts; however, they can be included in the workbook up to the amount of fundraising revenues. 
   • Combine all programs that are not funded by Hennepin County into the</t>
    </r>
    <r>
      <rPr>
        <i/>
        <sz val="10"/>
        <rFont val="Segoe UI"/>
        <family val="2"/>
      </rPr>
      <t xml:space="preserve"> All other Programs</t>
    </r>
    <r>
      <rPr>
        <sz val="10"/>
        <rFont val="Segoe UI"/>
        <family val="2"/>
      </rPr>
      <t xml:space="preserve"> column.</t>
    </r>
  </si>
  <si>
    <t>GENERAL GUIDANCE</t>
  </si>
  <si>
    <t>Certain expense items cannot be included in a Hennepin County funded budget unless there are other funder dollars which allow the expense.  
Disallowed expenses include: 
   * advertising/marketing (except for personnel recruitment); 
   * alcohol;
   * bad debt; 
   * contingency reserve; 
   * depreciation (if HC funds were used to acquire the asset identified for depreciation); 
   * donations made by the provider to others, including cash and goods; 
   * entertainment costs for employees, donors or other related parties (e.g., tickets to shows, sporting events, meals, etc.); 
   * federal, state or local (including HC) lobbying costs; 
   * IRS penalties and interest; 
   * capital expenditures, (unless explicitly allowed as part of the contracted amount); 
   * any expenses which were not approved through discussions with HC and your contract manager.</t>
  </si>
  <si>
    <r>
      <rPr>
        <b/>
        <sz val="10"/>
        <rFont val="Segoe UI"/>
        <family val="2"/>
      </rPr>
      <t>Administration,  Indirect Expenses, or Overhead</t>
    </r>
    <r>
      <rPr>
        <sz val="10"/>
        <rFont val="Segoe UI"/>
        <family val="2"/>
      </rPr>
      <t xml:space="preserve"> are costs which are needed to support the program, but are not directly related to the program.  
These expenses must be clearly defined in the "Budget Substantiation".  Items listed above which are not allowed in your program budget are also </t>
    </r>
    <r>
      <rPr>
        <b/>
        <sz val="10"/>
        <rFont val="Segoe UI"/>
        <family val="2"/>
      </rPr>
      <t>not allowed</t>
    </r>
    <r>
      <rPr>
        <sz val="10"/>
        <rFont val="Segoe UI"/>
        <family val="2"/>
      </rPr>
      <t xml:space="preserve"> in the administration costs.  Administration costs must be itemized in the budget package in order for administrative expenses to be allowed within the approved contracted budget. </t>
    </r>
  </si>
  <si>
    <r>
      <rPr>
        <b/>
        <sz val="10"/>
        <rFont val="Segoe UI"/>
        <family val="2"/>
      </rPr>
      <t xml:space="preserve">All Revenue sources in a HC funded program </t>
    </r>
    <r>
      <rPr>
        <sz val="10"/>
        <rFont val="Segoe UI"/>
        <family val="2"/>
      </rPr>
      <t xml:space="preserve">MUST be entered into the budget. 
If the organization receives general support fundraised dollars, or non-restricted funding, HC funded programs should receive their proportionate share of the contributions received.  An allocation can be determined by the provider within their budgeting process, and identified in the budget substantiation, as to how these indirect or general funds are distributed.  In general, the distribution calculation would be the amount of dollars in each program budget divided by the total revenue budget.  The resulting percent would be multiplied, for each program, by the total amount of indirect or general revenue. </t>
    </r>
  </si>
  <si>
    <r>
      <t xml:space="preserve">If Hennepin County Contract Management's review of your budget determines that additional or more specific information is needed, a request for this information will be made.  This request could include such things as specific evidence details of expenses and their necessity to the program.  For example, a depreciation schedule or other expense schedule may be requested to support expenses requested for budget inclusion and reimbursement. 
</t>
    </r>
    <r>
      <rPr>
        <b/>
        <sz val="10"/>
        <rFont val="Segoe UI"/>
        <family val="2"/>
      </rPr>
      <t xml:space="preserve">Direct questions about the workbook to your assigned contract manager. </t>
    </r>
  </si>
  <si>
    <t>Provider Name</t>
  </si>
  <si>
    <t>[Provider A]</t>
  </si>
  <si>
    <t>Instructions for Staffing Detail:</t>
  </si>
  <si>
    <t>Contract Number</t>
  </si>
  <si>
    <t>HS00000000</t>
  </si>
  <si>
    <r>
      <t xml:space="preserve">1) Provider will complete the details in the table below for this specific contract to include all staff who have all or a portion of their salary paid under this contact. 
2)  Provider may edit the </t>
    </r>
    <r>
      <rPr>
        <i/>
        <sz val="12"/>
        <color theme="1"/>
        <rFont val="Segoe UI"/>
        <family val="2"/>
      </rPr>
      <t>Position Title</t>
    </r>
    <r>
      <rPr>
        <sz val="12"/>
        <color theme="1"/>
        <rFont val="Segoe UI"/>
        <family val="2"/>
      </rPr>
      <t xml:space="preserve"> to match agency needs.
3) The </t>
    </r>
    <r>
      <rPr>
        <i/>
        <sz val="12"/>
        <color theme="1"/>
        <rFont val="Segoe UI"/>
        <family val="2"/>
      </rPr>
      <t>Amount of Salary for this contract</t>
    </r>
    <r>
      <rPr>
        <sz val="12"/>
        <color theme="1"/>
        <rFont val="Segoe UI"/>
        <family val="2"/>
      </rPr>
      <t xml:space="preserve"> column will calculate based on the amounts enterd in the columns for Annual Salary and FTE (column C x D = column E).
4) The total from the </t>
    </r>
    <r>
      <rPr>
        <i/>
        <sz val="12"/>
        <color theme="1"/>
        <rFont val="Segoe UI"/>
        <family val="2"/>
      </rPr>
      <t>Amount of Salary for this contract</t>
    </r>
    <r>
      <rPr>
        <sz val="12"/>
        <color theme="1"/>
        <rFont val="Segoe UI"/>
        <family val="2"/>
      </rPr>
      <t xml:space="preserve"> column will autofill the </t>
    </r>
    <r>
      <rPr>
        <i/>
        <sz val="12"/>
        <color theme="1"/>
        <rFont val="Segoe UI"/>
        <family val="2"/>
      </rPr>
      <t>Salaries</t>
    </r>
    <r>
      <rPr>
        <sz val="12"/>
        <color theme="1"/>
        <rFont val="Segoe UI"/>
        <family val="2"/>
      </rPr>
      <t xml:space="preserve"> line of the "Budget Substantiation" tab of this workbook.</t>
    </r>
  </si>
  <si>
    <t>Contract Services</t>
  </si>
  <si>
    <t>[Brief Description]</t>
  </si>
  <si>
    <t>Provider Program Cost Center</t>
  </si>
  <si>
    <t>[Cost Center #]</t>
  </si>
  <si>
    <t>Budget Period</t>
  </si>
  <si>
    <t>[January 1, 2025 - December 31, 2025]</t>
  </si>
  <si>
    <t>STAFFING DETAIL</t>
  </si>
  <si>
    <t>Position Title</t>
  </si>
  <si>
    <t>Position provides direct service to clients?</t>
  </si>
  <si>
    <t>Position is subcontracted or 1099 employee?</t>
  </si>
  <si>
    <t>Annual Salary
(Total)</t>
  </si>
  <si>
    <t>Full Time Equivalent (FTE) dedicated to this contract program</t>
  </si>
  <si>
    <t>Amount of Salary for this contract</t>
  </si>
  <si>
    <t>Example:  Therapist</t>
  </si>
  <si>
    <t>Yes</t>
  </si>
  <si>
    <t>No</t>
  </si>
  <si>
    <t>Program Manager</t>
  </si>
  <si>
    <t>Program Staff</t>
  </si>
  <si>
    <t>Admin Staff</t>
  </si>
  <si>
    <t>TOTAL SALARIES</t>
  </si>
  <si>
    <t>How does your organization define Full Time? (for example, 40 hours/week, 36 hours/week, etc.)</t>
  </si>
  <si>
    <t>Provider</t>
  </si>
  <si>
    <t>Instructions for Budget Substantiation specific to this contract:</t>
  </si>
  <si>
    <r>
      <t>1) Provide details to indicate how the budgeted line item was calculated. 
2) Provider may adjust line item names to fit the agency needs.
3) The</t>
    </r>
    <r>
      <rPr>
        <i/>
        <sz val="12"/>
        <color theme="1"/>
        <rFont val="Times New Roman"/>
        <family val="1"/>
      </rPr>
      <t xml:space="preserve"> Budgeted Line Item Totals</t>
    </r>
    <r>
      <rPr>
        <sz val="12"/>
        <color theme="1"/>
        <rFont val="Times New Roman"/>
        <family val="1"/>
      </rPr>
      <t xml:space="preserve"> amounts will autofill the "Contract Program Budget" tab of this workbook.
</t>
    </r>
  </si>
  <si>
    <t>BUDGET SUBSTANTIATION</t>
  </si>
  <si>
    <t>Line Item</t>
  </si>
  <si>
    <t>Describe Line Item and Content</t>
  </si>
  <si>
    <t>Method of Calculation</t>
  </si>
  <si>
    <t>General Ledger Code</t>
  </si>
  <si>
    <t>Budgeted Line Item Totals</t>
  </si>
  <si>
    <t>Special Instructions/Comments</t>
  </si>
  <si>
    <t>Example:  Fringe</t>
  </si>
  <si>
    <t>Includes payroll taxes and benefits:  (WC 3%, UI 3%, FICA 6.2%, Medicare 1.45%, retirement 3% = 16.65%) + (health insurance $500/employee/month pro-rated to FTEs)</t>
  </si>
  <si>
    <t>16.65% x total salaries =  $62,700.50 
plus $500/month/FTE x 12 months (500 x 6.3 FTEs x 12 = $37,800) = $100,570.50</t>
  </si>
  <si>
    <t>2050, 2065, 2078, 2090</t>
  </si>
  <si>
    <t>Salaries</t>
  </si>
  <si>
    <t>Staff salaries</t>
  </si>
  <si>
    <t>See Staffing Detail</t>
  </si>
  <si>
    <t>Total autofills from "Staffing Detail" form</t>
  </si>
  <si>
    <t>Payroll Taxes</t>
  </si>
  <si>
    <t>Benefits</t>
  </si>
  <si>
    <t>Subcontracted salaries</t>
  </si>
  <si>
    <t>Supplies</t>
  </si>
  <si>
    <t>Insurance</t>
  </si>
  <si>
    <t>Program Supplies</t>
  </si>
  <si>
    <t>Maintenance</t>
  </si>
  <si>
    <t>Utilities</t>
  </si>
  <si>
    <t>Rent</t>
  </si>
  <si>
    <t>Depreciation</t>
  </si>
  <si>
    <t>Technology</t>
  </si>
  <si>
    <t>Conferences</t>
  </si>
  <si>
    <t>Mileage</t>
  </si>
  <si>
    <t>Subtotal direct expenses</t>
  </si>
  <si>
    <t>Administrative allocation costs should be no more than 10% of contract not-to-exceed (NTE) amount. Provider should list types of costs associated with this line item.</t>
  </si>
  <si>
    <t>Total program budget</t>
  </si>
  <si>
    <r>
      <t xml:space="preserve">1) Provide revenue and expense information for each HC contracted program and aggregate information for other non-HC contracted programs to provide the </t>
    </r>
    <r>
      <rPr>
        <i/>
        <sz val="12"/>
        <color theme="1"/>
        <rFont val="Times New Roman"/>
        <family val="1"/>
      </rPr>
      <t>Total Agency Budget</t>
    </r>
    <r>
      <rPr>
        <sz val="12"/>
        <color theme="1"/>
        <rFont val="Times New Roman"/>
        <family val="1"/>
      </rPr>
      <t xml:space="preserve">. 
2) Provider may adjust line item names to fit the agency needs.
3) Combine all programs that are not funded by Hennepin County into the </t>
    </r>
    <r>
      <rPr>
        <i/>
        <sz val="12"/>
        <color theme="1"/>
        <rFont val="Times New Roman"/>
        <family val="1"/>
      </rPr>
      <t>All other Programs</t>
    </r>
    <r>
      <rPr>
        <sz val="12"/>
        <color theme="1"/>
        <rFont val="Times New Roman"/>
        <family val="1"/>
      </rPr>
      <t xml:space="preserve"> column.
4) Refer to the "Instructions" tab of this workbook for a list of disallowed expenses.</t>
    </r>
  </si>
  <si>
    <t>AGENCY-WIDE BUDGET ALLOCATIONS</t>
  </si>
  <si>
    <t>HC Program
#1</t>
  </si>
  <si>
    <t>HC Program
#2</t>
  </si>
  <si>
    <t>HC Program
#3</t>
  </si>
  <si>
    <t>HC Program
#4</t>
  </si>
  <si>
    <t>All other 
Programs</t>
  </si>
  <si>
    <t>Fundraising</t>
  </si>
  <si>
    <t>Administration</t>
  </si>
  <si>
    <t>Total Agency Budget</t>
  </si>
  <si>
    <t>Program Name</t>
  </si>
  <si>
    <t>Revenues</t>
  </si>
  <si>
    <t>Hennepin County</t>
  </si>
  <si>
    <t>State Grants</t>
  </si>
  <si>
    <t>Fees for Services</t>
  </si>
  <si>
    <t>MA</t>
  </si>
  <si>
    <t xml:space="preserve">Federal Funds </t>
  </si>
  <si>
    <t>Other 3rd party Insurance</t>
  </si>
  <si>
    <t>Contributions - Donor Restricted</t>
  </si>
  <si>
    <t>Contributions - General Support</t>
  </si>
  <si>
    <t>Other (Specify):</t>
  </si>
  <si>
    <t>Total Revenues</t>
  </si>
  <si>
    <t>Expenses</t>
  </si>
  <si>
    <t>Other (Specify)</t>
  </si>
  <si>
    <t>Sub-Total Expenses:</t>
  </si>
  <si>
    <t>Administrative Allocation</t>
  </si>
  <si>
    <t>Fundraising Allocation</t>
  </si>
  <si>
    <t>Grand Total Expense:</t>
  </si>
  <si>
    <t xml:space="preserve">**For CONTRACT MANAGER USE: </t>
  </si>
  <si>
    <t>This form is not locked so be careful not to delete the formulas.</t>
  </si>
  <si>
    <t>REVENUE</t>
  </si>
  <si>
    <t>TOTAL</t>
  </si>
  <si>
    <t>PROGRAM EXPENSES</t>
  </si>
  <si>
    <t>SUBTOTAL</t>
  </si>
  <si>
    <t>Admin Allocation</t>
  </si>
  <si>
    <t xml:space="preserve">TOTAL </t>
  </si>
  <si>
    <t>HSPHD approval is required for modifications within each category of the above line item budget.  All line item budget shift requests must be submitted before September 1, 2024.</t>
  </si>
  <si>
    <t>**For CONTRACT MANAGER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</si>
</sst>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4" formatCode="_(&quot;$&quot;* #,##0.00_);_(&quot;$&quot;* \(#,##0.00\);_(&quot;$&quot;* &quot;-&quot;??_);_(@_)"/>
    <numFmt numFmtId="164" formatCode="&quot;$&quot;#,##0.00"/>
    <numFmt numFmtId="165" formatCode="&quot;$&quot;#,##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u/>
      <sz val="10"/>
      <color indexed="12"/>
      <name val="Arial"/>
      <family val="2"/>
    </font>
    <font>
      <b/>
      <sz val="12"/>
      <name val="Times New Roman"/>
      <family val="1"/>
    </font>
    <font>
      <sz val="12"/>
      <name val="Times New Roman"/>
      <family val="1"/>
    </font>
    <font>
      <b/>
      <sz val="12"/>
      <name val="Arial"/>
      <family val="2"/>
    </font>
    <font>
      <sz val="12"/>
      <name val="Calibri"/>
      <family val="2"/>
    </font>
    <font>
      <b/>
      <i/>
      <sz val="10"/>
      <name val="Arial"/>
      <family val="2"/>
    </font>
    <font>
      <b/>
      <sz val="12"/>
      <color theme="1"/>
      <name val="Times New Roman"/>
      <family val="1"/>
    </font>
    <font>
      <sz val="12"/>
      <color theme="1"/>
      <name val="Times New Roman"/>
      <family val="1"/>
    </font>
    <font>
      <b/>
      <i/>
      <sz val="12"/>
      <name val="Times New Roman"/>
      <family val="1"/>
    </font>
    <font>
      <b/>
      <sz val="10"/>
      <name val="Arial"/>
      <family val="2"/>
    </font>
    <font>
      <i/>
      <sz val="12"/>
      <color theme="1"/>
      <name val="Times New Roman"/>
      <family val="1"/>
    </font>
    <font>
      <b/>
      <sz val="10"/>
      <name val="Segoe UI"/>
      <family val="2"/>
    </font>
    <font>
      <sz val="10"/>
      <name val="Segoe UI"/>
      <family val="2"/>
    </font>
    <font>
      <i/>
      <sz val="10"/>
      <name val="Segoe UI"/>
      <family val="2"/>
    </font>
    <font>
      <u/>
      <sz val="10"/>
      <name val="Segoe UI"/>
      <family val="2"/>
    </font>
    <font>
      <b/>
      <sz val="12"/>
      <color theme="1"/>
      <name val="Segoe UI"/>
      <family val="2"/>
    </font>
    <font>
      <sz val="12"/>
      <color theme="1"/>
      <name val="Segoe UI"/>
      <family val="2"/>
    </font>
    <font>
      <i/>
      <sz val="12"/>
      <color theme="1"/>
      <name val="Segoe UI"/>
      <family val="2"/>
    </font>
    <font>
      <sz val="12"/>
      <name val="Segoe UI"/>
      <family val="2"/>
    </font>
    <font>
      <b/>
      <sz val="12"/>
      <name val="Segoe UI"/>
      <family val="2"/>
    </font>
    <font>
      <b/>
      <i/>
      <sz val="12"/>
      <name val="Segoe UI"/>
      <family val="2"/>
    </font>
    <font>
      <b/>
      <i/>
      <sz val="10"/>
      <name val="Segoe UI"/>
      <family val="2"/>
    </font>
  </fonts>
  <fills count="12">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rgb="FF9FCC3B"/>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bottom style="hair">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tted">
        <color indexed="64"/>
      </left>
      <right style="dotted">
        <color indexed="64"/>
      </right>
      <top style="dotted">
        <color indexed="64"/>
      </top>
      <bottom/>
      <diagonal/>
    </border>
    <border>
      <left style="hair">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right/>
      <top style="thin">
        <color rgb="FFFF0000"/>
      </top>
      <bottom/>
      <diagonal/>
    </border>
    <border>
      <left style="thin">
        <color rgb="FFFF0000"/>
      </left>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style="thin">
        <color rgb="FFFF0000"/>
      </top>
      <bottom/>
      <diagonal/>
    </border>
    <border>
      <left/>
      <right style="thin">
        <color rgb="FFFF0000"/>
      </right>
      <top/>
      <bottom style="thin">
        <color rgb="FFFF0000"/>
      </bottom>
      <diagonal/>
    </border>
  </borders>
  <cellStyleXfs count="7">
    <xf numFmtId="0" fontId="0" fillId="0" borderId="0"/>
    <xf numFmtId="0" fontId="3" fillId="0" borderId="0"/>
    <xf numFmtId="0" fontId="6" fillId="0" borderId="0" applyNumberFormat="0" applyFill="0" applyBorder="0" applyAlignment="0" applyProtection="0">
      <alignment vertical="top"/>
      <protection locked="0"/>
    </xf>
    <xf numFmtId="0" fontId="5" fillId="0" borderId="0"/>
    <xf numFmtId="0" fontId="2" fillId="0" borderId="0"/>
    <xf numFmtId="0" fontId="1" fillId="0" borderId="0"/>
    <xf numFmtId="0" fontId="5" fillId="0" borderId="0"/>
  </cellStyleXfs>
  <cellXfs count="233">
    <xf numFmtId="0" fontId="0" fillId="0" borderId="0" xfId="0"/>
    <xf numFmtId="0" fontId="5" fillId="0" borderId="0" xfId="0" applyFont="1"/>
    <xf numFmtId="0" fontId="8" fillId="0" borderId="0" xfId="0" applyFont="1"/>
    <xf numFmtId="0" fontId="8" fillId="0" borderId="4" xfId="0" applyFont="1" applyBorder="1"/>
    <xf numFmtId="0" fontId="0" fillId="0" borderId="4" xfId="0" applyBorder="1"/>
    <xf numFmtId="0" fontId="7" fillId="0" borderId="0" xfId="0" applyFont="1"/>
    <xf numFmtId="0" fontId="8" fillId="0" borderId="0" xfId="3" applyFont="1" applyAlignment="1">
      <alignment horizontal="center" vertical="center" wrapText="1"/>
    </xf>
    <xf numFmtId="44" fontId="8" fillId="0" borderId="0" xfId="0" applyNumberFormat="1" applyFont="1" applyAlignment="1">
      <alignment vertical="top"/>
    </xf>
    <xf numFmtId="44" fontId="7" fillId="0" borderId="0" xfId="0" applyNumberFormat="1" applyFont="1"/>
    <xf numFmtId="0" fontId="7" fillId="0" borderId="0" xfId="0" applyFont="1" applyAlignment="1">
      <alignment horizontal="center"/>
    </xf>
    <xf numFmtId="0" fontId="9" fillId="0" borderId="0" xfId="0" applyFont="1"/>
    <xf numFmtId="0" fontId="10" fillId="0" borderId="0" xfId="0" applyFont="1"/>
    <xf numFmtId="0" fontId="7" fillId="0" borderId="0" xfId="0" applyFont="1" applyAlignment="1">
      <alignment vertical="top" wrapText="1"/>
    </xf>
    <xf numFmtId="0" fontId="0" fillId="0" borderId="0" xfId="0" applyAlignment="1">
      <alignment horizontal="center" vertical="center"/>
    </xf>
    <xf numFmtId="0" fontId="0" fillId="0" borderId="0" xfId="0" applyAlignment="1">
      <alignment vertical="top" wrapText="1"/>
    </xf>
    <xf numFmtId="0" fontId="0" fillId="0" borderId="0" xfId="0" applyAlignment="1">
      <alignment vertical="top"/>
    </xf>
    <xf numFmtId="0" fontId="8" fillId="0" borderId="1" xfId="0" applyFont="1" applyBorder="1"/>
    <xf numFmtId="0" fontId="7" fillId="2" borderId="1" xfId="0" applyFont="1" applyFill="1" applyBorder="1" applyAlignment="1">
      <alignment horizontal="center" vertical="center" wrapText="1"/>
    </xf>
    <xf numFmtId="0" fontId="8" fillId="0" borderId="1" xfId="2" applyFont="1" applyFill="1" applyBorder="1" applyAlignment="1" applyProtection="1">
      <alignment vertical="top" wrapText="1"/>
      <protection locked="0"/>
    </xf>
    <xf numFmtId="0" fontId="0" fillId="0" borderId="0" xfId="0" applyAlignment="1">
      <alignment horizontal="left" vertical="top"/>
    </xf>
    <xf numFmtId="0" fontId="0" fillId="0" borderId="0" xfId="0" applyAlignment="1">
      <alignment horizontal="left" vertical="top" wrapText="1"/>
    </xf>
    <xf numFmtId="164" fontId="8" fillId="0" borderId="0" xfId="0" applyNumberFormat="1" applyFont="1" applyAlignment="1">
      <alignment horizontal="center"/>
    </xf>
    <xf numFmtId="165" fontId="8" fillId="0" borderId="0" xfId="0" applyNumberFormat="1" applyFont="1" applyAlignment="1">
      <alignment horizontal="center"/>
    </xf>
    <xf numFmtId="0" fontId="0" fillId="0" borderId="0" xfId="0" applyAlignment="1">
      <alignment horizontal="left"/>
    </xf>
    <xf numFmtId="0" fontId="8" fillId="0" borderId="1" xfId="2" applyFont="1" applyFill="1" applyBorder="1" applyAlignment="1" applyProtection="1">
      <alignment horizontal="left" vertical="top" wrapText="1"/>
      <protection locked="0"/>
    </xf>
    <xf numFmtId="0" fontId="8" fillId="0" borderId="1" xfId="3" applyFont="1" applyBorder="1" applyAlignment="1">
      <alignment vertical="center" wrapText="1"/>
    </xf>
    <xf numFmtId="0" fontId="8" fillId="0" borderId="0" xfId="0" applyFont="1" applyAlignment="1">
      <alignment horizontal="left"/>
    </xf>
    <xf numFmtId="2" fontId="8" fillId="0" borderId="1" xfId="3" applyNumberFormat="1" applyFont="1" applyBorder="1" applyAlignment="1">
      <alignment horizontal="center" vertical="center" wrapText="1"/>
    </xf>
    <xf numFmtId="2"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right"/>
    </xf>
    <xf numFmtId="0" fontId="8" fillId="0" borderId="0" xfId="0" applyFont="1" applyAlignment="1">
      <alignment vertical="top"/>
    </xf>
    <xf numFmtId="165" fontId="8" fillId="0" borderId="1" xfId="0" applyNumberFormat="1" applyFont="1" applyBorder="1" applyAlignment="1">
      <alignment horizontal="right"/>
    </xf>
    <xf numFmtId="0" fontId="7" fillId="2" borderId="1" xfId="0" applyFont="1" applyFill="1" applyBorder="1" applyAlignment="1">
      <alignment horizontal="right"/>
    </xf>
    <xf numFmtId="165" fontId="8" fillId="0" borderId="1" xfId="2" applyNumberFormat="1" applyFont="1" applyFill="1" applyBorder="1" applyAlignment="1" applyProtection="1">
      <alignment horizontal="right" vertical="top" wrapText="1"/>
      <protection locked="0"/>
    </xf>
    <xf numFmtId="165" fontId="0" fillId="0" borderId="0" xfId="0" applyNumberFormat="1" applyAlignment="1">
      <alignment horizontal="right"/>
    </xf>
    <xf numFmtId="0" fontId="12" fillId="0" borderId="0" xfId="0" applyFont="1" applyAlignment="1">
      <alignment vertical="center"/>
    </xf>
    <xf numFmtId="0" fontId="13" fillId="0" borderId="0" xfId="0" applyFont="1" applyAlignment="1">
      <alignment vertical="center"/>
    </xf>
    <xf numFmtId="0" fontId="12" fillId="2" borderId="7" xfId="0" applyFont="1" applyFill="1" applyBorder="1" applyAlignment="1">
      <alignment vertical="center"/>
    </xf>
    <xf numFmtId="0" fontId="13" fillId="2" borderId="1" xfId="0" applyFont="1" applyFill="1" applyBorder="1" applyAlignment="1">
      <alignment vertical="center"/>
    </xf>
    <xf numFmtId="165" fontId="13" fillId="0" borderId="1" xfId="0" applyNumberFormat="1" applyFont="1" applyBorder="1" applyAlignment="1">
      <alignment vertical="center"/>
    </xf>
    <xf numFmtId="165" fontId="12" fillId="2" borderId="1" xfId="0" applyNumberFormat="1" applyFont="1" applyFill="1" applyBorder="1" applyAlignment="1">
      <alignment vertical="center"/>
    </xf>
    <xf numFmtId="0" fontId="13" fillId="0" borderId="7" xfId="0" applyFont="1" applyBorder="1" applyAlignment="1">
      <alignment vertical="center"/>
    </xf>
    <xf numFmtId="0" fontId="12" fillId="2" borderId="7" xfId="0" applyFont="1" applyFill="1" applyBorder="1" applyAlignment="1">
      <alignment horizontal="right" vertical="center"/>
    </xf>
    <xf numFmtId="0" fontId="7" fillId="0" borderId="0" xfId="0" applyFont="1" applyAlignment="1">
      <alignment horizontal="right"/>
    </xf>
    <xf numFmtId="165" fontId="7" fillId="0" borderId="0" xfId="0" applyNumberFormat="1" applyFont="1" applyAlignment="1">
      <alignment horizontal="right"/>
    </xf>
    <xf numFmtId="0" fontId="13" fillId="0" borderId="0" xfId="0" applyFont="1" applyAlignment="1">
      <alignment vertical="top" wrapText="1"/>
    </xf>
    <xf numFmtId="0" fontId="8" fillId="0" borderId="0" xfId="0" applyFont="1" applyAlignment="1">
      <alignment vertical="top" wrapText="1"/>
    </xf>
    <xf numFmtId="165" fontId="8" fillId="0" borderId="0" xfId="0" applyNumberFormat="1" applyFont="1" applyAlignment="1">
      <alignment horizontal="right" vertical="top"/>
    </xf>
    <xf numFmtId="6" fontId="8" fillId="0" borderId="0" xfId="0" applyNumberFormat="1" applyFont="1"/>
    <xf numFmtId="0" fontId="8" fillId="0" borderId="0" xfId="0" applyFont="1" applyAlignment="1">
      <alignment horizontal="left" vertical="top"/>
    </xf>
    <xf numFmtId="0" fontId="8" fillId="0" borderId="0" xfId="0" applyFont="1" applyAlignment="1">
      <alignment horizontal="left" vertical="top" wrapText="1"/>
    </xf>
    <xf numFmtId="0" fontId="12" fillId="3" borderId="9" xfId="0" applyFont="1" applyFill="1" applyBorder="1" applyAlignment="1">
      <alignment vertical="center"/>
    </xf>
    <xf numFmtId="0" fontId="7" fillId="3" borderId="10" xfId="0" applyFont="1" applyFill="1" applyBorder="1" applyAlignment="1">
      <alignment horizontal="left"/>
    </xf>
    <xf numFmtId="0" fontId="7" fillId="3" borderId="11" xfId="0" applyFont="1" applyFill="1" applyBorder="1"/>
    <xf numFmtId="165" fontId="8" fillId="0" borderId="1" xfId="3" applyNumberFormat="1" applyFont="1" applyBorder="1" applyAlignment="1">
      <alignment vertical="center" wrapText="1"/>
    </xf>
    <xf numFmtId="165" fontId="8" fillId="0" borderId="1" xfId="0" applyNumberFormat="1" applyFont="1" applyBorder="1" applyAlignment="1">
      <alignment horizontal="right" vertical="center"/>
    </xf>
    <xf numFmtId="0" fontId="0" fillId="0" borderId="0" xfId="0" applyAlignment="1">
      <alignment vertical="center"/>
    </xf>
    <xf numFmtId="0" fontId="7" fillId="2" borderId="1" xfId="0" applyFont="1" applyFill="1" applyBorder="1" applyAlignment="1">
      <alignment horizontal="right" vertical="center" wrapText="1"/>
    </xf>
    <xf numFmtId="165" fontId="7" fillId="2" borderId="1" xfId="0" applyNumberFormat="1" applyFont="1" applyFill="1" applyBorder="1" applyAlignment="1">
      <alignment vertical="center" wrapText="1"/>
    </xf>
    <xf numFmtId="165" fontId="7" fillId="2" borderId="1" xfId="0" applyNumberFormat="1" applyFont="1" applyFill="1" applyBorder="1" applyAlignment="1">
      <alignment horizontal="right" vertical="center"/>
    </xf>
    <xf numFmtId="0" fontId="0" fillId="0" borderId="0" xfId="0" applyAlignment="1">
      <alignment horizontal="left" vertical="center"/>
    </xf>
    <xf numFmtId="0" fontId="8" fillId="0" borderId="4" xfId="0" applyFont="1" applyBorder="1" applyAlignment="1">
      <alignment horizontal="left" vertical="center"/>
    </xf>
    <xf numFmtId="0" fontId="8" fillId="0" borderId="0" xfId="0" applyFont="1" applyAlignment="1">
      <alignment horizontal="left" vertical="center"/>
    </xf>
    <xf numFmtId="165" fontId="8" fillId="0" borderId="0" xfId="0" applyNumberFormat="1" applyFont="1" applyAlignment="1">
      <alignment horizontal="right" vertical="center"/>
    </xf>
    <xf numFmtId="165" fontId="8" fillId="0" borderId="22" xfId="0" applyNumberFormat="1" applyFont="1" applyBorder="1" applyAlignment="1">
      <alignment horizontal="right" vertical="center"/>
    </xf>
    <xf numFmtId="0" fontId="8" fillId="6" borderId="29" xfId="0" applyFont="1" applyFill="1" applyBorder="1" applyAlignment="1">
      <alignment horizontal="left" vertical="center"/>
    </xf>
    <xf numFmtId="0" fontId="7" fillId="6" borderId="27" xfId="0" applyFont="1" applyFill="1" applyBorder="1" applyAlignment="1">
      <alignment horizontal="left" vertical="center"/>
    </xf>
    <xf numFmtId="0" fontId="8" fillId="7" borderId="7" xfId="0" applyFont="1" applyFill="1" applyBorder="1" applyAlignment="1">
      <alignment horizontal="left" vertical="center"/>
    </xf>
    <xf numFmtId="0" fontId="7" fillId="7" borderId="26" xfId="0" applyFont="1" applyFill="1" applyBorder="1" applyAlignment="1">
      <alignment horizontal="left" vertical="center"/>
    </xf>
    <xf numFmtId="0" fontId="7" fillId="8" borderId="7" xfId="0" applyFont="1" applyFill="1" applyBorder="1" applyAlignment="1">
      <alignment horizontal="left" vertical="center"/>
    </xf>
    <xf numFmtId="0" fontId="7" fillId="8" borderId="26" xfId="0" applyFont="1" applyFill="1" applyBorder="1" applyAlignment="1">
      <alignment horizontal="left" vertical="center"/>
    </xf>
    <xf numFmtId="165" fontId="7" fillId="8" borderId="26" xfId="0" applyNumberFormat="1" applyFont="1" applyFill="1" applyBorder="1" applyAlignment="1">
      <alignment horizontal="right" vertical="center"/>
    </xf>
    <xf numFmtId="165" fontId="7" fillId="8" borderId="8" xfId="0" applyNumberFormat="1" applyFont="1" applyFill="1" applyBorder="1" applyAlignment="1">
      <alignment horizontal="right" vertical="center"/>
    </xf>
    <xf numFmtId="0" fontId="7" fillId="6" borderId="23" xfId="0" applyFont="1" applyFill="1" applyBorder="1" applyAlignment="1">
      <alignment vertical="center"/>
    </xf>
    <xf numFmtId="0" fontId="13" fillId="0" borderId="15" xfId="0" applyFont="1" applyBorder="1" applyAlignment="1">
      <alignment horizontal="left" vertical="top" wrapText="1"/>
    </xf>
    <xf numFmtId="0" fontId="14" fillId="2" borderId="25" xfId="0" applyFont="1" applyFill="1" applyBorder="1" applyAlignment="1">
      <alignment horizontal="left" vertical="top"/>
    </xf>
    <xf numFmtId="0" fontId="14" fillId="2" borderId="25" xfId="0" applyFont="1" applyFill="1" applyBorder="1" applyAlignment="1">
      <alignment horizontal="left" vertical="top" wrapText="1"/>
    </xf>
    <xf numFmtId="165" fontId="14" fillId="2" borderId="25" xfId="0" applyNumberFormat="1" applyFont="1" applyFill="1" applyBorder="1" applyAlignment="1">
      <alignment horizontal="right" vertical="top"/>
    </xf>
    <xf numFmtId="0" fontId="8" fillId="6" borderId="24" xfId="0" applyFont="1" applyFill="1" applyBorder="1"/>
    <xf numFmtId="0" fontId="7" fillId="6" borderId="31" xfId="0" applyFont="1" applyFill="1" applyBorder="1" applyAlignment="1">
      <alignment horizontal="center" vertical="center" wrapText="1"/>
    </xf>
    <xf numFmtId="0" fontId="7" fillId="6" borderId="31" xfId="0" applyFont="1" applyFill="1" applyBorder="1" applyAlignment="1">
      <alignment horizontal="center" vertical="center"/>
    </xf>
    <xf numFmtId="0" fontId="8" fillId="6" borderId="32" xfId="0" applyFont="1" applyFill="1" applyBorder="1"/>
    <xf numFmtId="0" fontId="8" fillId="6" borderId="33" xfId="0" applyFont="1" applyFill="1" applyBorder="1"/>
    <xf numFmtId="0" fontId="8" fillId="9" borderId="39" xfId="0" applyFont="1" applyFill="1" applyBorder="1"/>
    <xf numFmtId="0" fontId="8" fillId="9" borderId="40" xfId="0" applyFont="1" applyFill="1" applyBorder="1"/>
    <xf numFmtId="0" fontId="8" fillId="9" borderId="41" xfId="0" applyFont="1" applyFill="1" applyBorder="1"/>
    <xf numFmtId="42" fontId="8" fillId="0" borderId="51" xfId="0" applyNumberFormat="1" applyFont="1" applyBorder="1" applyAlignment="1">
      <alignment horizontal="right" vertical="center"/>
    </xf>
    <xf numFmtId="42" fontId="8" fillId="0" borderId="50" xfId="0" applyNumberFormat="1" applyFont="1" applyBorder="1" applyAlignment="1">
      <alignment horizontal="right" vertical="center"/>
    </xf>
    <xf numFmtId="42" fontId="8" fillId="0" borderId="52" xfId="0" applyNumberFormat="1" applyFont="1" applyBorder="1" applyAlignment="1">
      <alignment horizontal="right" vertical="center"/>
    </xf>
    <xf numFmtId="42" fontId="8" fillId="0" borderId="53" xfId="0" applyNumberFormat="1" applyFont="1" applyBorder="1" applyAlignment="1">
      <alignment horizontal="right" vertical="center"/>
    </xf>
    <xf numFmtId="42" fontId="8" fillId="0" borderId="54" xfId="0" applyNumberFormat="1" applyFont="1" applyBorder="1" applyAlignment="1">
      <alignment horizontal="right" vertical="center"/>
    </xf>
    <xf numFmtId="0" fontId="7" fillId="8" borderId="55" xfId="0" applyFont="1" applyFill="1" applyBorder="1" applyAlignment="1">
      <alignment horizontal="left" vertical="center"/>
    </xf>
    <xf numFmtId="0" fontId="7" fillId="8" borderId="56" xfId="0" applyFont="1" applyFill="1" applyBorder="1" applyAlignment="1">
      <alignment horizontal="left" vertical="center"/>
    </xf>
    <xf numFmtId="0" fontId="7" fillId="8" borderId="57" xfId="0" applyFont="1" applyFill="1" applyBorder="1" applyAlignment="1">
      <alignment horizontal="left" vertical="center"/>
    </xf>
    <xf numFmtId="0" fontId="7" fillId="6" borderId="7" xfId="0" applyFont="1" applyFill="1" applyBorder="1" applyAlignment="1">
      <alignment vertical="center"/>
    </xf>
    <xf numFmtId="0" fontId="7" fillId="6" borderId="8" xfId="0" applyFont="1" applyFill="1" applyBorder="1" applyAlignment="1">
      <alignment vertical="center"/>
    </xf>
    <xf numFmtId="42" fontId="8" fillId="0" borderId="58" xfId="0" applyNumberFormat="1" applyFont="1" applyBorder="1" applyAlignment="1">
      <alignment horizontal="right" vertical="center"/>
    </xf>
    <xf numFmtId="0" fontId="7" fillId="7" borderId="59" xfId="0" applyFont="1" applyFill="1" applyBorder="1" applyAlignment="1">
      <alignment horizontal="left" vertical="center"/>
    </xf>
    <xf numFmtId="42" fontId="7" fillId="7" borderId="8" xfId="0" applyNumberFormat="1" applyFont="1" applyFill="1" applyBorder="1" applyAlignment="1">
      <alignment horizontal="right" vertical="center"/>
    </xf>
    <xf numFmtId="42" fontId="7" fillId="6" borderId="28" xfId="0" applyNumberFormat="1" applyFont="1" applyFill="1" applyBorder="1" applyAlignment="1">
      <alignment horizontal="right" vertical="center"/>
    </xf>
    <xf numFmtId="0" fontId="13" fillId="0" borderId="0" xfId="0" applyFont="1" applyAlignment="1">
      <alignment vertical="center" wrapText="1"/>
    </xf>
    <xf numFmtId="0" fontId="7" fillId="0" borderId="1" xfId="0" applyFont="1" applyBorder="1" applyAlignment="1" applyProtection="1">
      <alignment vertical="top"/>
      <protection locked="0"/>
    </xf>
    <xf numFmtId="164" fontId="8" fillId="0" borderId="1" xfId="3" applyNumberFormat="1"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165" fontId="8" fillId="0" borderId="1" xfId="3" applyNumberFormat="1" applyFont="1" applyBorder="1" applyAlignment="1" applyProtection="1">
      <alignment horizontal="right" vertical="top" wrapText="1"/>
      <protection locked="0"/>
    </xf>
    <xf numFmtId="0" fontId="7" fillId="0" borderId="1" xfId="0" applyFont="1" applyBorder="1" applyAlignment="1" applyProtection="1">
      <alignment horizontal="left" vertical="top"/>
      <protection locked="0"/>
    </xf>
    <xf numFmtId="164" fontId="8" fillId="0" borderId="2" xfId="3" applyNumberFormat="1"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7" fillId="0" borderId="6" xfId="0" applyFont="1" applyBorder="1" applyAlignment="1" applyProtection="1">
      <alignment vertical="top"/>
      <protection locked="0"/>
    </xf>
    <xf numFmtId="164" fontId="8" fillId="0" borderId="1" xfId="0" applyNumberFormat="1" applyFont="1" applyBorder="1" applyAlignment="1" applyProtection="1">
      <alignment horizontal="left" vertical="top" wrapText="1"/>
      <protection locked="0"/>
    </xf>
    <xf numFmtId="0" fontId="7" fillId="0" borderId="2" xfId="0" applyFont="1" applyBorder="1" applyAlignment="1" applyProtection="1">
      <alignment vertical="top"/>
      <protection locked="0"/>
    </xf>
    <xf numFmtId="0" fontId="7" fillId="7" borderId="1" xfId="0" applyFont="1" applyFill="1" applyBorder="1" applyAlignment="1" applyProtection="1">
      <alignment vertical="center"/>
      <protection locked="0"/>
    </xf>
    <xf numFmtId="164" fontId="8" fillId="7" borderId="1" xfId="3" applyNumberFormat="1" applyFont="1" applyFill="1" applyBorder="1" applyAlignment="1" applyProtection="1">
      <alignment horizontal="left" vertical="center" wrapText="1"/>
      <protection locked="0"/>
    </xf>
    <xf numFmtId="165" fontId="7" fillId="7" borderId="1" xfId="3" applyNumberFormat="1" applyFont="1" applyFill="1" applyBorder="1" applyAlignment="1" applyProtection="1">
      <alignment horizontal="right" vertical="center" wrapText="1"/>
      <protection locked="0"/>
    </xf>
    <xf numFmtId="0" fontId="8" fillId="7" borderId="1" xfId="0" applyFont="1" applyFill="1" applyBorder="1" applyAlignment="1" applyProtection="1">
      <alignment horizontal="left" vertical="center" wrapText="1"/>
      <protection locked="0"/>
    </xf>
    <xf numFmtId="0" fontId="8" fillId="0" borderId="1" xfId="0" applyFont="1" applyBorder="1" applyAlignment="1" applyProtection="1">
      <alignment vertical="top"/>
      <protection locked="0"/>
    </xf>
    <xf numFmtId="0" fontId="7" fillId="6" borderId="30" xfId="0" applyFont="1" applyFill="1" applyBorder="1" applyAlignment="1" applyProtection="1">
      <alignment vertical="center"/>
      <protection locked="0"/>
    </xf>
    <xf numFmtId="164" fontId="8" fillId="6" borderId="30" xfId="3" applyNumberFormat="1" applyFont="1" applyFill="1" applyBorder="1" applyAlignment="1" applyProtection="1">
      <alignment horizontal="left" vertical="center" wrapText="1"/>
      <protection locked="0"/>
    </xf>
    <xf numFmtId="165" fontId="7" fillId="6" borderId="30" xfId="3" applyNumberFormat="1" applyFont="1" applyFill="1" applyBorder="1" applyAlignment="1" applyProtection="1">
      <alignment horizontal="right" vertical="center" wrapText="1"/>
      <protection locked="0"/>
    </xf>
    <xf numFmtId="0" fontId="8" fillId="6" borderId="30" xfId="0" applyFont="1" applyFill="1" applyBorder="1" applyAlignment="1" applyProtection="1">
      <alignment horizontal="left" vertical="center" wrapText="1"/>
      <protection locked="0"/>
    </xf>
    <xf numFmtId="165" fontId="8" fillId="5" borderId="1" xfId="3" applyNumberFormat="1" applyFont="1" applyFill="1" applyBorder="1" applyAlignment="1">
      <alignment horizontal="right" vertical="top" wrapText="1"/>
    </xf>
    <xf numFmtId="42" fontId="8" fillId="6" borderId="60" xfId="0" applyNumberFormat="1" applyFont="1" applyFill="1" applyBorder="1" applyAlignment="1">
      <alignment horizontal="right" vertical="center"/>
    </xf>
    <xf numFmtId="42" fontId="7" fillId="7" borderId="61" xfId="0" applyNumberFormat="1" applyFont="1" applyFill="1" applyBorder="1" applyAlignment="1">
      <alignment horizontal="right" vertical="center"/>
    </xf>
    <xf numFmtId="0" fontId="7" fillId="6" borderId="25" xfId="0" applyFont="1" applyFill="1" applyBorder="1" applyAlignment="1" applyProtection="1">
      <alignment horizontal="center" vertical="center" wrapText="1"/>
      <protection locked="0"/>
    </xf>
    <xf numFmtId="0" fontId="7" fillId="6" borderId="25"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locked="0"/>
    </xf>
    <xf numFmtId="0" fontId="8" fillId="0" borderId="53" xfId="0" applyFont="1" applyBorder="1" applyAlignment="1" applyProtection="1">
      <alignment horizontal="left" vertical="center"/>
      <protection locked="0"/>
    </xf>
    <xf numFmtId="42" fontId="8" fillId="0" borderId="53" xfId="0" applyNumberFormat="1" applyFont="1" applyBorder="1" applyAlignment="1" applyProtection="1">
      <alignment horizontal="right" vertical="center"/>
      <protection locked="0"/>
    </xf>
    <xf numFmtId="0" fontId="8" fillId="0" borderId="51" xfId="0" applyFont="1" applyBorder="1" applyAlignment="1" applyProtection="1">
      <alignment horizontal="left" vertical="center"/>
      <protection locked="0"/>
    </xf>
    <xf numFmtId="42" fontId="8" fillId="0" borderId="51" xfId="0" applyNumberFormat="1" applyFont="1" applyBorder="1" applyAlignment="1" applyProtection="1">
      <alignment horizontal="right" vertical="center"/>
      <protection locked="0"/>
    </xf>
    <xf numFmtId="0" fontId="8" fillId="0" borderId="58" xfId="0" applyFont="1" applyBorder="1" applyAlignment="1" applyProtection="1">
      <alignment horizontal="left" vertical="center"/>
      <protection locked="0"/>
    </xf>
    <xf numFmtId="42" fontId="8" fillId="0" borderId="58" xfId="0" applyNumberFormat="1" applyFont="1" applyBorder="1" applyAlignment="1" applyProtection="1">
      <alignment horizontal="right" vertical="center"/>
      <protection locked="0"/>
    </xf>
    <xf numFmtId="0" fontId="8" fillId="0" borderId="52" xfId="0" applyFont="1" applyBorder="1" applyAlignment="1" applyProtection="1">
      <alignment horizontal="left" vertical="center"/>
      <protection locked="0"/>
    </xf>
    <xf numFmtId="42" fontId="8" fillId="0" borderId="52" xfId="0" applyNumberFormat="1" applyFont="1" applyBorder="1" applyAlignment="1" applyProtection="1">
      <alignment horizontal="right" vertical="center"/>
      <protection locked="0"/>
    </xf>
    <xf numFmtId="0" fontId="8" fillId="0" borderId="50" xfId="0" applyFont="1" applyBorder="1" applyAlignment="1" applyProtection="1">
      <alignment horizontal="left" vertical="center"/>
      <protection locked="0"/>
    </xf>
    <xf numFmtId="42" fontId="8" fillId="0" borderId="50" xfId="0" applyNumberFormat="1" applyFont="1" applyBorder="1" applyAlignment="1" applyProtection="1">
      <alignment horizontal="right" vertical="center"/>
      <protection locked="0"/>
    </xf>
    <xf numFmtId="0" fontId="0" fillId="0" borderId="50"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42" fontId="8" fillId="0" borderId="54" xfId="0" applyNumberFormat="1" applyFont="1" applyBorder="1" applyAlignment="1" applyProtection="1">
      <alignment horizontal="right" vertical="center"/>
      <protection locked="0"/>
    </xf>
    <xf numFmtId="0" fontId="8" fillId="0" borderId="0" xfId="0" applyFont="1" applyAlignment="1" applyProtection="1">
      <alignment horizontal="left" vertical="center" indent="2"/>
      <protection locked="0"/>
    </xf>
    <xf numFmtId="42" fontId="8" fillId="0" borderId="0" xfId="0" applyNumberFormat="1" applyFont="1" applyAlignment="1" applyProtection="1">
      <alignment horizontal="right" vertical="center"/>
      <protection locked="0"/>
    </xf>
    <xf numFmtId="42" fontId="8" fillId="0" borderId="22" xfId="0" applyNumberFormat="1" applyFont="1" applyBorder="1" applyAlignment="1">
      <alignment horizontal="right" vertical="center"/>
    </xf>
    <xf numFmtId="42" fontId="7" fillId="6" borderId="27" xfId="0" applyNumberFormat="1" applyFont="1" applyFill="1" applyBorder="1" applyAlignment="1">
      <alignment horizontal="right" vertical="center"/>
    </xf>
    <xf numFmtId="0" fontId="18" fillId="0" borderId="35" xfId="0" applyFont="1" applyBorder="1" applyAlignment="1">
      <alignment vertical="center" wrapText="1"/>
    </xf>
    <xf numFmtId="0" fontId="18" fillId="0" borderId="37" xfId="0" applyFont="1" applyBorder="1" applyAlignment="1">
      <alignment vertical="center" wrapText="1"/>
    </xf>
    <xf numFmtId="0" fontId="17" fillId="11" borderId="34" xfId="0" applyFont="1" applyFill="1" applyBorder="1" applyAlignment="1">
      <alignment horizontal="left" vertical="center"/>
    </xf>
    <xf numFmtId="0" fontId="21" fillId="0" borderId="0" xfId="0" applyFont="1" applyAlignment="1">
      <alignment vertical="center"/>
    </xf>
    <xf numFmtId="0" fontId="22" fillId="0" borderId="0" xfId="0" applyFont="1" applyAlignment="1" applyProtection="1">
      <alignment vertical="center"/>
      <protection locked="0"/>
    </xf>
    <xf numFmtId="0" fontId="18" fillId="0" borderId="0" xfId="0" applyFont="1"/>
    <xf numFmtId="0" fontId="18" fillId="0" borderId="0" xfId="0" applyFont="1" applyAlignment="1">
      <alignment vertical="top" wrapText="1"/>
    </xf>
    <xf numFmtId="0" fontId="22" fillId="0" borderId="0" xfId="0" applyFont="1" applyAlignment="1">
      <alignment vertical="center"/>
    </xf>
    <xf numFmtId="0" fontId="24" fillId="0" borderId="0" xfId="0" applyFont="1"/>
    <xf numFmtId="0" fontId="18" fillId="0" borderId="0" xfId="0" applyFont="1" applyAlignment="1">
      <alignment vertical="center"/>
    </xf>
    <xf numFmtId="0" fontId="25" fillId="6" borderId="25" xfId="0" applyFont="1" applyFill="1" applyBorder="1" applyAlignment="1">
      <alignment horizontal="center" vertical="center" wrapText="1"/>
    </xf>
    <xf numFmtId="0" fontId="18" fillId="0" borderId="0" xfId="0" applyFont="1" applyAlignment="1">
      <alignment horizontal="center" vertical="center"/>
    </xf>
    <xf numFmtId="0" fontId="26"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165" fontId="26" fillId="2" borderId="1" xfId="0" applyNumberFormat="1" applyFont="1" applyFill="1" applyBorder="1" applyAlignment="1">
      <alignment horizontal="right" vertical="center" wrapText="1"/>
    </xf>
    <xf numFmtId="2" fontId="26" fillId="2" borderId="1" xfId="0" applyNumberFormat="1" applyFont="1" applyFill="1" applyBorder="1" applyAlignment="1">
      <alignment horizontal="center" vertical="center" wrapText="1"/>
    </xf>
    <xf numFmtId="0" fontId="24" fillId="0" borderId="1" xfId="3" applyFont="1" applyBorder="1" applyAlignment="1" applyProtection="1">
      <alignment vertical="center"/>
      <protection locked="0"/>
    </xf>
    <xf numFmtId="0" fontId="24" fillId="0" borderId="1" xfId="3" applyFont="1" applyBorder="1" applyAlignment="1" applyProtection="1">
      <alignment horizontal="center" vertical="center" wrapText="1"/>
      <protection locked="0"/>
    </xf>
    <xf numFmtId="165" fontId="24" fillId="0" borderId="1" xfId="0" applyNumberFormat="1" applyFont="1" applyBorder="1" applyAlignment="1" applyProtection="1">
      <alignment vertical="center"/>
      <protection locked="0"/>
    </xf>
    <xf numFmtId="2" fontId="24" fillId="0" borderId="1" xfId="3" applyNumberFormat="1" applyFont="1" applyBorder="1" applyAlignment="1" applyProtection="1">
      <alignment horizontal="center" vertical="center" wrapText="1"/>
      <protection locked="0"/>
    </xf>
    <xf numFmtId="165" fontId="24" fillId="10" borderId="1" xfId="0" applyNumberFormat="1" applyFont="1" applyFill="1" applyBorder="1" applyAlignment="1" applyProtection="1">
      <alignment horizontal="right" vertical="center" wrapText="1"/>
      <protection locked="0"/>
    </xf>
    <xf numFmtId="0" fontId="27" fillId="0" borderId="4" xfId="0" applyFont="1" applyBorder="1" applyAlignment="1">
      <alignment vertical="center" wrapText="1"/>
    </xf>
    <xf numFmtId="0" fontId="24" fillId="0" borderId="1" xfId="3"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1" xfId="3" applyFont="1" applyBorder="1" applyAlignment="1" applyProtection="1">
      <alignment vertical="center" wrapText="1"/>
      <protection locked="0"/>
    </xf>
    <xf numFmtId="0" fontId="24" fillId="0" borderId="3" xfId="3" applyFont="1" applyBorder="1" applyAlignment="1" applyProtection="1">
      <alignment horizontal="center" vertical="center" wrapText="1"/>
      <protection locked="0"/>
    </xf>
    <xf numFmtId="0" fontId="25" fillId="6" borderId="1" xfId="0" applyFont="1" applyFill="1" applyBorder="1" applyAlignment="1" applyProtection="1">
      <alignment vertical="center" wrapText="1"/>
      <protection locked="0"/>
    </xf>
    <xf numFmtId="165" fontId="25" fillId="6" borderId="1" xfId="0" applyNumberFormat="1" applyFont="1" applyFill="1" applyBorder="1" applyAlignment="1" applyProtection="1">
      <alignment vertical="center" wrapText="1"/>
      <protection locked="0"/>
    </xf>
    <xf numFmtId="2" fontId="25" fillId="6" borderId="1" xfId="0" applyNumberFormat="1" applyFont="1" applyFill="1" applyBorder="1" applyAlignment="1" applyProtection="1">
      <alignment horizontal="center" vertical="center" wrapText="1"/>
      <protection locked="0"/>
    </xf>
    <xf numFmtId="0" fontId="25" fillId="0" borderId="0" xfId="0" applyFont="1" applyAlignment="1">
      <alignment vertical="center"/>
    </xf>
    <xf numFmtId="0" fontId="24" fillId="0" borderId="0" xfId="0" applyFont="1" applyAlignment="1">
      <alignment vertical="center"/>
    </xf>
    <xf numFmtId="0" fontId="24" fillId="0" borderId="0" xfId="3" applyFont="1" applyAlignment="1">
      <alignment horizontal="center" vertical="center" wrapText="1"/>
    </xf>
    <xf numFmtId="44" fontId="24" fillId="0" borderId="0" xfId="0" applyNumberFormat="1" applyFont="1" applyAlignment="1">
      <alignment vertical="top"/>
    </xf>
    <xf numFmtId="0" fontId="25" fillId="0" borderId="0" xfId="0" applyFont="1" applyAlignment="1">
      <alignment vertical="top" wrapText="1"/>
    </xf>
    <xf numFmtId="44" fontId="25" fillId="0" borderId="0" xfId="0" applyNumberFormat="1" applyFont="1"/>
    <xf numFmtId="0" fontId="24" fillId="0" borderId="4" xfId="0" applyFont="1" applyBorder="1"/>
    <xf numFmtId="0" fontId="18" fillId="0" borderId="4" xfId="0" applyFont="1" applyBorder="1"/>
    <xf numFmtId="0" fontId="17" fillId="11" borderId="36" xfId="0" applyFont="1" applyFill="1" applyBorder="1" applyAlignment="1">
      <alignment vertical="center" wrapText="1"/>
    </xf>
    <xf numFmtId="0" fontId="22" fillId="0" borderId="0" xfId="0" applyFont="1" applyAlignment="1" applyProtection="1">
      <alignment horizontal="left" vertical="center" wrapText="1"/>
      <protection locked="0"/>
    </xf>
    <xf numFmtId="0" fontId="12" fillId="3" borderId="10" xfId="0" applyFont="1" applyFill="1" applyBorder="1" applyAlignment="1">
      <alignment vertical="center"/>
    </xf>
    <xf numFmtId="0" fontId="15" fillId="6" borderId="25" xfId="0" applyFont="1" applyFill="1" applyBorder="1" applyAlignment="1">
      <alignment horizontal="left" vertical="center" wrapText="1"/>
    </xf>
    <xf numFmtId="0" fontId="9" fillId="0" borderId="0" xfId="0" applyFont="1" applyAlignment="1">
      <alignment wrapText="1"/>
    </xf>
    <xf numFmtId="0" fontId="25" fillId="7" borderId="5" xfId="0" applyFont="1" applyFill="1" applyBorder="1" applyAlignment="1">
      <alignment horizontal="left" vertical="center"/>
    </xf>
    <xf numFmtId="0" fontId="25" fillId="0" borderId="5" xfId="3" applyFont="1" applyBorder="1" applyAlignment="1" applyProtection="1">
      <alignment horizontal="left" vertical="center" wrapText="1"/>
      <protection locked="0"/>
    </xf>
    <xf numFmtId="0" fontId="25" fillId="7" borderId="7" xfId="0" applyFont="1" applyFill="1" applyBorder="1" applyAlignment="1">
      <alignment horizontal="left" vertical="center"/>
    </xf>
    <xf numFmtId="0" fontId="25" fillId="7" borderId="26" xfId="0" applyFont="1" applyFill="1" applyBorder="1" applyAlignment="1">
      <alignment horizontal="left" vertical="center"/>
    </xf>
    <xf numFmtId="0" fontId="25" fillId="7" borderId="8" xfId="0" applyFont="1" applyFill="1" applyBorder="1" applyAlignment="1">
      <alignment horizontal="left" vertical="center"/>
    </xf>
    <xf numFmtId="0" fontId="22" fillId="4" borderId="45" xfId="0" applyFont="1" applyFill="1" applyBorder="1" applyAlignment="1">
      <alignment horizontal="left" vertical="top" wrapText="1"/>
    </xf>
    <xf numFmtId="0" fontId="22" fillId="4" borderId="38" xfId="0" applyFont="1" applyFill="1" applyBorder="1" applyAlignment="1">
      <alignment horizontal="left" vertical="top" wrapText="1"/>
    </xf>
    <xf numFmtId="0" fontId="22" fillId="4" borderId="46" xfId="0" applyFont="1" applyFill="1" applyBorder="1" applyAlignment="1">
      <alignment horizontal="left" vertical="top" wrapText="1"/>
    </xf>
    <xf numFmtId="0" fontId="22" fillId="4" borderId="47" xfId="0" applyFont="1" applyFill="1" applyBorder="1" applyAlignment="1">
      <alignment horizontal="left" vertical="top" wrapText="1"/>
    </xf>
    <xf numFmtId="0" fontId="22" fillId="4" borderId="48" xfId="0" applyFont="1" applyFill="1" applyBorder="1" applyAlignment="1">
      <alignment horizontal="left" vertical="top" wrapText="1"/>
    </xf>
    <xf numFmtId="0" fontId="22" fillId="4" borderId="49" xfId="0" applyFont="1" applyFill="1" applyBorder="1" applyAlignment="1">
      <alignment horizontal="left" vertical="top" wrapText="1"/>
    </xf>
    <xf numFmtId="0" fontId="21" fillId="3" borderId="42" xfId="0" applyFont="1" applyFill="1" applyBorder="1" applyAlignment="1">
      <alignment horizontal="left" vertical="top"/>
    </xf>
    <xf numFmtId="0" fontId="21" fillId="3" borderId="43" xfId="0" applyFont="1" applyFill="1" applyBorder="1" applyAlignment="1">
      <alignment horizontal="left" vertical="top"/>
    </xf>
    <xf numFmtId="0" fontId="21" fillId="3" borderId="44" xfId="0" applyFont="1" applyFill="1" applyBorder="1" applyAlignment="1">
      <alignment horizontal="left" vertical="top"/>
    </xf>
    <xf numFmtId="0" fontId="22" fillId="0" borderId="0" xfId="0" applyFont="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7" fillId="7" borderId="9" xfId="0" applyFont="1" applyFill="1" applyBorder="1" applyAlignment="1">
      <alignment horizontal="left" vertical="center"/>
    </xf>
    <xf numFmtId="0" fontId="7" fillId="7" borderId="10" xfId="0" applyFont="1" applyFill="1" applyBorder="1" applyAlignment="1">
      <alignment horizontal="left" vertical="center"/>
    </xf>
    <xf numFmtId="0" fontId="7" fillId="7" borderId="11" xfId="0" applyFont="1" applyFill="1" applyBorder="1" applyAlignment="1">
      <alignment horizontal="left" vertical="center"/>
    </xf>
    <xf numFmtId="0" fontId="0" fillId="0" borderId="0" xfId="0"/>
    <xf numFmtId="0" fontId="13" fillId="4" borderId="17" xfId="0" applyFont="1" applyFill="1" applyBorder="1" applyAlignment="1">
      <alignment horizontal="left" vertical="top" wrapText="1"/>
    </xf>
    <xf numFmtId="0" fontId="13" fillId="4" borderId="18" xfId="0" applyFont="1" applyFill="1" applyBorder="1" applyAlignment="1">
      <alignment horizontal="left" vertical="top" wrapText="1"/>
    </xf>
    <xf numFmtId="0" fontId="13" fillId="4" borderId="19" xfId="0" applyFont="1" applyFill="1" applyBorder="1" applyAlignment="1">
      <alignment horizontal="left" vertical="top" wrapText="1"/>
    </xf>
    <xf numFmtId="0" fontId="13" fillId="4" borderId="12"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13" xfId="0" applyFont="1" applyFill="1" applyBorder="1" applyAlignment="1">
      <alignment horizontal="left" vertical="top" wrapText="1"/>
    </xf>
    <xf numFmtId="0" fontId="13" fillId="4" borderId="14" xfId="0" applyFont="1" applyFill="1" applyBorder="1" applyAlignment="1">
      <alignment horizontal="left" vertical="top" wrapText="1"/>
    </xf>
    <xf numFmtId="0" fontId="13" fillId="4" borderId="15" xfId="0" applyFont="1" applyFill="1" applyBorder="1" applyAlignment="1">
      <alignment horizontal="left" vertical="top" wrapText="1"/>
    </xf>
    <xf numFmtId="0" fontId="13" fillId="4" borderId="16" xfId="0" applyFont="1" applyFill="1" applyBorder="1" applyAlignment="1">
      <alignment horizontal="left" vertical="top" wrapText="1"/>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1" xfId="0" applyFont="1" applyFill="1" applyBorder="1" applyAlignment="1">
      <alignment horizontal="left" vertical="center"/>
    </xf>
    <xf numFmtId="0" fontId="7" fillId="2" borderId="7" xfId="0" applyFont="1" applyFill="1" applyBorder="1" applyAlignment="1">
      <alignment horizontal="left"/>
    </xf>
    <xf numFmtId="0" fontId="7" fillId="2" borderId="8" xfId="0" applyFont="1" applyFill="1" applyBorder="1" applyAlignment="1">
      <alignment horizontal="left"/>
    </xf>
    <xf numFmtId="0" fontId="13" fillId="0" borderId="20" xfId="0" applyFont="1" applyBorder="1" applyAlignment="1">
      <alignment horizontal="center" vertical="top" wrapText="1"/>
    </xf>
    <xf numFmtId="0" fontId="13" fillId="0" borderId="21" xfId="0" applyFont="1" applyBorder="1" applyAlignment="1">
      <alignment horizontal="center" vertical="top" wrapText="1"/>
    </xf>
    <xf numFmtId="0" fontId="13" fillId="0" borderId="4" xfId="0" applyFont="1" applyBorder="1" applyAlignment="1">
      <alignment horizontal="center"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8" fillId="9" borderId="63" xfId="0" applyFont="1" applyFill="1" applyBorder="1" applyAlignment="1">
      <alignment horizontal="center" wrapText="1"/>
    </xf>
    <xf numFmtId="0" fontId="8" fillId="9" borderId="62" xfId="0" applyFont="1" applyFill="1" applyBorder="1" applyAlignment="1">
      <alignment horizontal="center" wrapText="1"/>
    </xf>
    <xf numFmtId="0" fontId="8" fillId="9" borderId="66" xfId="0" applyFont="1" applyFill="1" applyBorder="1" applyAlignment="1">
      <alignment horizontal="center" wrapText="1"/>
    </xf>
    <xf numFmtId="0" fontId="8" fillId="9" borderId="64" xfId="0" applyFont="1" applyFill="1" applyBorder="1" applyAlignment="1">
      <alignment horizontal="center" wrapText="1"/>
    </xf>
    <xf numFmtId="0" fontId="8" fillId="9" borderId="65" xfId="0" applyFont="1" applyFill="1" applyBorder="1" applyAlignment="1">
      <alignment horizontal="center" wrapText="1"/>
    </xf>
    <xf numFmtId="0" fontId="8" fillId="9" borderId="67" xfId="0" applyFont="1" applyFill="1" applyBorder="1" applyAlignment="1">
      <alignment horizontal="center" wrapText="1"/>
    </xf>
    <xf numFmtId="0" fontId="11" fillId="0" borderId="4" xfId="0" applyFont="1" applyBorder="1" applyAlignment="1">
      <alignment horizontal="center" vertical="center" wrapText="1"/>
    </xf>
    <xf numFmtId="0" fontId="13" fillId="0" borderId="0" xfId="0" applyFont="1" applyAlignment="1">
      <alignment horizontal="left" vertical="center" wrapText="1"/>
    </xf>
  </cellXfs>
  <cellStyles count="7">
    <cellStyle name="Hyperlink" xfId="2" builtinId="8"/>
    <cellStyle name="Normal" xfId="0" builtinId="0"/>
    <cellStyle name="Normal 10 2 2" xfId="6" xr:uid="{F8115E85-1192-4C3E-BC97-B14DE488A1F2}"/>
    <cellStyle name="Normal 2" xfId="3" xr:uid="{00000000-0005-0000-0000-000002000000}"/>
    <cellStyle name="Normal 56" xfId="1" xr:uid="{00000000-0005-0000-0000-000003000000}"/>
    <cellStyle name="Normal 56 2" xfId="4" xr:uid="{00000000-0005-0000-0000-000004000000}"/>
    <cellStyle name="Normal 56 3" xfId="5" xr:uid="{00000000-0005-0000-0000-000005000000}"/>
  </cellStyles>
  <dxfs count="0"/>
  <tableStyles count="0" defaultTableStyle="TableStyleMedium9" defaultPivotStyle="PivotStyleLight16"/>
  <colors>
    <mruColors>
      <color rgb="FF9FCC3B"/>
      <color rgb="FFAEC8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857250</xdr:colOff>
      <xdr:row>0</xdr:row>
      <xdr:rowOff>857726</xdr:rowOff>
    </xdr:to>
    <xdr:pic>
      <xdr:nvPicPr>
        <xdr:cNvPr id="7" name="Picture 6" descr="Hennepin County MN - YouTube">
          <a:extLst>
            <a:ext uri="{FF2B5EF4-FFF2-40B4-BE49-F238E27FC236}">
              <a16:creationId xmlns:a16="http://schemas.microsoft.com/office/drawing/2014/main" id="{E33529E0-885D-4796-BD01-CF83BDD02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65189"/>
          <a:ext cx="857250" cy="857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C1B0-6FD2-4E13-B5CB-91E728A08524}">
  <sheetPr codeName="Sheet1">
    <tabColor theme="6"/>
  </sheetPr>
  <dimension ref="A1:C17"/>
  <sheetViews>
    <sheetView tabSelected="1" zoomScale="120" zoomScaleNormal="120" workbookViewId="0">
      <selection activeCell="A3" sqref="A3"/>
    </sheetView>
  </sheetViews>
  <sheetFormatPr defaultRowHeight="12.5" x14ac:dyDescent="0.25"/>
  <cols>
    <col min="1" max="1" width="158.1796875" customWidth="1"/>
    <col min="2" max="2" width="9.1796875" style="15"/>
    <col min="3" max="3" width="8.81640625" style="15" customWidth="1"/>
  </cols>
  <sheetData>
    <row r="1" spans="1:1" ht="68.25" customHeight="1" x14ac:dyDescent="0.25">
      <c r="A1" s="145" t="s">
        <v>0</v>
      </c>
    </row>
    <row r="2" spans="1:1" s="56" customFormat="1" ht="66" customHeight="1" x14ac:dyDescent="0.25">
      <c r="A2" s="143" t="s">
        <v>1</v>
      </c>
    </row>
    <row r="3" spans="1:1" s="56" customFormat="1" ht="186" customHeight="1" x14ac:dyDescent="0.25">
      <c r="A3" s="143" t="s">
        <v>2</v>
      </c>
    </row>
    <row r="4" spans="1:1" s="56" customFormat="1" ht="72.75" customHeight="1" x14ac:dyDescent="0.25">
      <c r="A4" s="143" t="s">
        <v>3</v>
      </c>
    </row>
    <row r="5" spans="1:1" s="56" customFormat="1" ht="130.5" customHeight="1" x14ac:dyDescent="0.25">
      <c r="A5" s="143" t="s">
        <v>4</v>
      </c>
    </row>
    <row r="6" spans="1:1" s="56" customFormat="1" ht="90.75" customHeight="1" x14ac:dyDescent="0.25">
      <c r="A6" s="143" t="s">
        <v>5</v>
      </c>
    </row>
    <row r="7" spans="1:1" s="56" customFormat="1" ht="21.75" customHeight="1" x14ac:dyDescent="0.25">
      <c r="A7" s="180" t="s">
        <v>6</v>
      </c>
    </row>
    <row r="8" spans="1:1" s="56" customFormat="1" ht="211.5" customHeight="1" x14ac:dyDescent="0.25">
      <c r="A8" s="143" t="s">
        <v>7</v>
      </c>
    </row>
    <row r="9" spans="1:1" s="56" customFormat="1" ht="78" customHeight="1" x14ac:dyDescent="0.25">
      <c r="A9" s="143" t="s">
        <v>8</v>
      </c>
    </row>
    <row r="10" spans="1:1" s="56" customFormat="1" ht="99.75" customHeight="1" x14ac:dyDescent="0.25">
      <c r="A10" s="143" t="s">
        <v>9</v>
      </c>
    </row>
    <row r="11" spans="1:1" s="56" customFormat="1" ht="75" customHeight="1" thickBot="1" x14ac:dyDescent="0.3">
      <c r="A11" s="144" t="s">
        <v>10</v>
      </c>
    </row>
    <row r="16" spans="1:1" x14ac:dyDescent="0.25">
      <c r="A16" s="15"/>
    </row>
    <row r="17" spans="1:1" x14ac:dyDescent="0.25">
      <c r="A17" s="15"/>
    </row>
  </sheetData>
  <sheetProtection algorithmName="SHA-512" hashValue="ce4bVm6JSXG3FLVHIL4FwCRP7E9oOLh02rXYpS6a3PhFtUcmNLCNWxbmT37Gr++pkAPwGtvq0PlDsPTy/EImnA==" saltValue="wVnwETZa8qnEiUlfcAZbvw==" spinCount="100000" sheet="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4" tint="0.39997558519241921"/>
  </sheetPr>
  <dimension ref="A1:J35"/>
  <sheetViews>
    <sheetView showZeros="0" topLeftCell="A7" zoomScaleNormal="100" workbookViewId="0">
      <selection activeCell="C8" sqref="C8"/>
    </sheetView>
  </sheetViews>
  <sheetFormatPr defaultColWidth="9.1796875" defaultRowHeight="16" x14ac:dyDescent="0.45"/>
  <cols>
    <col min="1" max="1" width="33.26953125" style="179" customWidth="1"/>
    <col min="2" max="2" width="21.7265625" style="148" customWidth="1"/>
    <col min="3" max="3" width="18.453125" style="148" customWidth="1"/>
    <col min="4" max="4" width="19" style="148" customWidth="1"/>
    <col min="5" max="5" width="24.453125" style="148" customWidth="1"/>
    <col min="6" max="6" width="20.54296875" style="148" customWidth="1"/>
    <col min="7" max="7" width="35.7265625" style="148" customWidth="1"/>
    <col min="8" max="16384" width="9.1796875" style="148"/>
  </cols>
  <sheetData>
    <row r="1" spans="1:10" ht="18" customHeight="1" x14ac:dyDescent="0.45">
      <c r="A1" s="146" t="s">
        <v>11</v>
      </c>
      <c r="B1" s="147" t="s">
        <v>12</v>
      </c>
      <c r="C1" s="147"/>
      <c r="D1" s="147"/>
      <c r="E1" s="196" t="s">
        <v>13</v>
      </c>
      <c r="F1" s="197"/>
      <c r="G1" s="198"/>
    </row>
    <row r="2" spans="1:10" ht="18" customHeight="1" x14ac:dyDescent="0.45">
      <c r="A2" s="146" t="s">
        <v>14</v>
      </c>
      <c r="B2" s="147" t="s">
        <v>15</v>
      </c>
      <c r="C2" s="147"/>
      <c r="D2" s="147"/>
      <c r="E2" s="190" t="s">
        <v>16</v>
      </c>
      <c r="F2" s="191"/>
      <c r="G2" s="192"/>
    </row>
    <row r="3" spans="1:10" ht="18" customHeight="1" x14ac:dyDescent="0.45">
      <c r="A3" s="146" t="s">
        <v>17</v>
      </c>
      <c r="B3" s="199" t="s">
        <v>18</v>
      </c>
      <c r="C3" s="199"/>
      <c r="D3" s="200"/>
      <c r="E3" s="190"/>
      <c r="F3" s="191"/>
      <c r="G3" s="192"/>
      <c r="H3" s="149"/>
      <c r="I3" s="149"/>
      <c r="J3" s="149"/>
    </row>
    <row r="4" spans="1:10" ht="18" customHeight="1" x14ac:dyDescent="0.45">
      <c r="A4" s="146" t="s">
        <v>19</v>
      </c>
      <c r="B4" s="181" t="s">
        <v>20</v>
      </c>
      <c r="C4" s="181"/>
      <c r="D4" s="181"/>
      <c r="E4" s="190"/>
      <c r="F4" s="191"/>
      <c r="G4" s="192"/>
      <c r="H4" s="149"/>
      <c r="I4" s="149"/>
      <c r="J4" s="149"/>
    </row>
    <row r="5" spans="1:10" ht="18" customHeight="1" x14ac:dyDescent="0.45">
      <c r="A5" s="146" t="s">
        <v>21</v>
      </c>
      <c r="B5" s="147" t="s">
        <v>22</v>
      </c>
      <c r="C5" s="147"/>
      <c r="D5" s="147"/>
      <c r="E5" s="190"/>
      <c r="F5" s="191"/>
      <c r="G5" s="192"/>
      <c r="H5" s="149"/>
      <c r="I5" s="149"/>
      <c r="J5" s="149"/>
    </row>
    <row r="6" spans="1:10" ht="34.5" customHeight="1" x14ac:dyDescent="0.45">
      <c r="A6" s="146"/>
      <c r="B6" s="150"/>
      <c r="C6" s="150"/>
      <c r="D6" s="150"/>
      <c r="E6" s="190"/>
      <c r="F6" s="191"/>
      <c r="G6" s="192"/>
      <c r="H6" s="149"/>
      <c r="I6" s="149"/>
      <c r="J6" s="149"/>
    </row>
    <row r="7" spans="1:10" ht="38.25" customHeight="1" x14ac:dyDescent="0.45">
      <c r="A7" s="146"/>
      <c r="B7" s="150"/>
      <c r="C7" s="150"/>
      <c r="D7" s="150"/>
      <c r="E7" s="190"/>
      <c r="F7" s="191"/>
      <c r="G7" s="192"/>
      <c r="H7" s="149"/>
      <c r="I7" s="149"/>
      <c r="J7" s="149"/>
    </row>
    <row r="8" spans="1:10" ht="36.75" customHeight="1" x14ac:dyDescent="0.45">
      <c r="A8" s="146"/>
      <c r="B8" s="150"/>
      <c r="C8" s="150"/>
      <c r="D8" s="150"/>
      <c r="E8" s="193"/>
      <c r="F8" s="194"/>
      <c r="G8" s="195"/>
      <c r="H8" s="149"/>
      <c r="I8" s="149"/>
      <c r="J8" s="149"/>
    </row>
    <row r="9" spans="1:10" ht="17.5" x14ac:dyDescent="0.45">
      <c r="A9" s="151"/>
      <c r="B9" s="151"/>
      <c r="C9" s="151"/>
      <c r="D9" s="151"/>
      <c r="E9" s="151"/>
      <c r="F9" s="151"/>
    </row>
    <row r="10" spans="1:10" s="152" customFormat="1" ht="25.5" customHeight="1" x14ac:dyDescent="0.25">
      <c r="A10" s="187" t="s">
        <v>23</v>
      </c>
      <c r="B10" s="188"/>
      <c r="C10" s="188"/>
      <c r="D10" s="188"/>
      <c r="E10" s="188"/>
      <c r="F10" s="189"/>
    </row>
    <row r="11" spans="1:10" s="154" customFormat="1" ht="72" customHeight="1" x14ac:dyDescent="0.25">
      <c r="A11" s="153" t="s">
        <v>24</v>
      </c>
      <c r="B11" s="153" t="s">
        <v>25</v>
      </c>
      <c r="C11" s="153" t="s">
        <v>26</v>
      </c>
      <c r="D11" s="153" t="s">
        <v>27</v>
      </c>
      <c r="E11" s="153" t="s">
        <v>28</v>
      </c>
      <c r="F11" s="153" t="s">
        <v>29</v>
      </c>
    </row>
    <row r="12" spans="1:10" s="154" customFormat="1" ht="20.149999999999999" customHeight="1" x14ac:dyDescent="0.25">
      <c r="A12" s="155" t="s">
        <v>30</v>
      </c>
      <c r="B12" s="156" t="s">
        <v>31</v>
      </c>
      <c r="C12" s="156" t="s">
        <v>32</v>
      </c>
      <c r="D12" s="157">
        <v>65000</v>
      </c>
      <c r="E12" s="158">
        <v>0.5</v>
      </c>
      <c r="F12" s="157">
        <f>D12*E12</f>
        <v>32500</v>
      </c>
    </row>
    <row r="13" spans="1:10" s="152" customFormat="1" ht="20.149999999999999" customHeight="1" x14ac:dyDescent="0.25">
      <c r="A13" s="159" t="s">
        <v>33</v>
      </c>
      <c r="B13" s="160"/>
      <c r="C13" s="160"/>
      <c r="D13" s="161"/>
      <c r="E13" s="162"/>
      <c r="F13" s="163">
        <f t="shared" ref="F13:F27" si="0">D13*E13</f>
        <v>0</v>
      </c>
      <c r="G13" s="164"/>
    </row>
    <row r="14" spans="1:10" s="152" customFormat="1" ht="20.149999999999999" customHeight="1" x14ac:dyDescent="0.25">
      <c r="A14" s="159" t="s">
        <v>34</v>
      </c>
      <c r="B14" s="165"/>
      <c r="C14" s="165"/>
      <c r="D14" s="161"/>
      <c r="E14" s="162"/>
      <c r="F14" s="163">
        <f t="shared" si="0"/>
        <v>0</v>
      </c>
      <c r="G14" s="164"/>
    </row>
    <row r="15" spans="1:10" s="152" customFormat="1" ht="20.149999999999999" customHeight="1" x14ac:dyDescent="0.25">
      <c r="A15" s="159" t="s">
        <v>34</v>
      </c>
      <c r="B15" s="165"/>
      <c r="C15" s="165"/>
      <c r="D15" s="161"/>
      <c r="E15" s="162"/>
      <c r="F15" s="163">
        <f t="shared" si="0"/>
        <v>0</v>
      </c>
    </row>
    <row r="16" spans="1:10" s="152" customFormat="1" ht="20.149999999999999" customHeight="1" x14ac:dyDescent="0.25">
      <c r="A16" s="159" t="s">
        <v>34</v>
      </c>
      <c r="B16" s="165"/>
      <c r="C16" s="165"/>
      <c r="D16" s="161"/>
      <c r="E16" s="162"/>
      <c r="F16" s="163">
        <f t="shared" si="0"/>
        <v>0</v>
      </c>
    </row>
    <row r="17" spans="1:6" s="152" customFormat="1" ht="20.149999999999999" customHeight="1" x14ac:dyDescent="0.25">
      <c r="A17" s="159" t="s">
        <v>35</v>
      </c>
      <c r="B17" s="165"/>
      <c r="C17" s="165"/>
      <c r="D17" s="161"/>
      <c r="E17" s="162"/>
      <c r="F17" s="163">
        <f t="shared" si="0"/>
        <v>0</v>
      </c>
    </row>
    <row r="18" spans="1:6" s="152" customFormat="1" ht="20.149999999999999" customHeight="1" x14ac:dyDescent="0.25">
      <c r="A18" s="159"/>
      <c r="B18" s="165"/>
      <c r="C18" s="165"/>
      <c r="D18" s="161"/>
      <c r="E18" s="162"/>
      <c r="F18" s="163">
        <f t="shared" si="0"/>
        <v>0</v>
      </c>
    </row>
    <row r="19" spans="1:6" s="152" customFormat="1" ht="20.149999999999999" customHeight="1" x14ac:dyDescent="0.25">
      <c r="A19" s="159"/>
      <c r="B19" s="165"/>
      <c r="C19" s="165"/>
      <c r="D19" s="161"/>
      <c r="E19" s="162"/>
      <c r="F19" s="163">
        <f t="shared" si="0"/>
        <v>0</v>
      </c>
    </row>
    <row r="20" spans="1:6" s="152" customFormat="1" ht="20.149999999999999" customHeight="1" x14ac:dyDescent="0.25">
      <c r="A20" s="159"/>
      <c r="B20" s="165"/>
      <c r="C20" s="165"/>
      <c r="D20" s="161"/>
      <c r="E20" s="162"/>
      <c r="F20" s="163">
        <f t="shared" si="0"/>
        <v>0</v>
      </c>
    </row>
    <row r="21" spans="1:6" s="152" customFormat="1" ht="20.149999999999999" customHeight="1" x14ac:dyDescent="0.25">
      <c r="A21" s="159"/>
      <c r="B21" s="165"/>
      <c r="C21" s="165"/>
      <c r="D21" s="161"/>
      <c r="E21" s="162"/>
      <c r="F21" s="163">
        <f t="shared" si="0"/>
        <v>0</v>
      </c>
    </row>
    <row r="22" spans="1:6" s="152" customFormat="1" ht="20.149999999999999" customHeight="1" x14ac:dyDescent="0.25">
      <c r="A22" s="159"/>
      <c r="B22" s="165"/>
      <c r="C22" s="165"/>
      <c r="D22" s="161"/>
      <c r="E22" s="162"/>
      <c r="F22" s="163">
        <f t="shared" si="0"/>
        <v>0</v>
      </c>
    </row>
    <row r="23" spans="1:6" s="152" customFormat="1" ht="20.149999999999999" customHeight="1" x14ac:dyDescent="0.25">
      <c r="A23" s="159"/>
      <c r="B23" s="165"/>
      <c r="C23" s="165"/>
      <c r="D23" s="161"/>
      <c r="E23" s="162"/>
      <c r="F23" s="163">
        <f t="shared" si="0"/>
        <v>0</v>
      </c>
    </row>
    <row r="24" spans="1:6" s="152" customFormat="1" ht="20.149999999999999" customHeight="1" x14ac:dyDescent="0.25">
      <c r="A24" s="159"/>
      <c r="B24" s="165"/>
      <c r="C24" s="165"/>
      <c r="D24" s="161"/>
      <c r="E24" s="162"/>
      <c r="F24" s="163">
        <f t="shared" si="0"/>
        <v>0</v>
      </c>
    </row>
    <row r="25" spans="1:6" s="152" customFormat="1" ht="20.149999999999999" customHeight="1" x14ac:dyDescent="0.25">
      <c r="A25" s="159"/>
      <c r="B25" s="166"/>
      <c r="C25" s="166"/>
      <c r="D25" s="161"/>
      <c r="E25" s="162"/>
      <c r="F25" s="163">
        <f t="shared" si="0"/>
        <v>0</v>
      </c>
    </row>
    <row r="26" spans="1:6" s="152" customFormat="1" ht="20.149999999999999" customHeight="1" x14ac:dyDescent="0.25">
      <c r="A26" s="167"/>
      <c r="B26" s="160"/>
      <c r="C26" s="160"/>
      <c r="D26" s="161"/>
      <c r="E26" s="162"/>
      <c r="F26" s="163">
        <f t="shared" si="0"/>
        <v>0</v>
      </c>
    </row>
    <row r="27" spans="1:6" s="152" customFormat="1" ht="20.149999999999999" customHeight="1" x14ac:dyDescent="0.25">
      <c r="A27" s="167"/>
      <c r="B27" s="168"/>
      <c r="C27" s="168"/>
      <c r="D27" s="161"/>
      <c r="E27" s="162"/>
      <c r="F27" s="163">
        <f t="shared" si="0"/>
        <v>0</v>
      </c>
    </row>
    <row r="28" spans="1:6" s="152" customFormat="1" ht="20.149999999999999" customHeight="1" x14ac:dyDescent="0.25">
      <c r="A28" s="169" t="s">
        <v>36</v>
      </c>
      <c r="B28" s="169"/>
      <c r="C28" s="169"/>
      <c r="D28" s="170">
        <f>SUM(D13:D27)</f>
        <v>0</v>
      </c>
      <c r="E28" s="171">
        <f>SUM(E13:E27)</f>
        <v>0</v>
      </c>
      <c r="F28" s="170">
        <f>SUM(F13:F27)</f>
        <v>0</v>
      </c>
    </row>
    <row r="29" spans="1:6" s="152" customFormat="1" ht="20.149999999999999" customHeight="1" x14ac:dyDescent="0.25">
      <c r="A29" s="172"/>
      <c r="B29" s="172"/>
      <c r="C29" s="172"/>
      <c r="D29" s="172"/>
      <c r="E29" s="173"/>
      <c r="F29" s="173"/>
    </row>
    <row r="30" spans="1:6" s="152" customFormat="1" ht="20.149999999999999" customHeight="1" x14ac:dyDescent="0.25">
      <c r="A30" s="185" t="s">
        <v>37</v>
      </c>
      <c r="B30" s="185"/>
      <c r="C30" s="185"/>
      <c r="D30" s="185"/>
      <c r="E30" s="185"/>
      <c r="F30" s="185"/>
    </row>
    <row r="31" spans="1:6" s="152" customFormat="1" ht="17.25" customHeight="1" x14ac:dyDescent="0.25">
      <c r="A31" s="186"/>
      <c r="B31" s="186"/>
      <c r="C31" s="186"/>
      <c r="D31" s="186"/>
      <c r="E31" s="186"/>
      <c r="F31" s="186"/>
    </row>
    <row r="32" spans="1:6" s="152" customFormat="1" ht="20.25" customHeight="1" x14ac:dyDescent="0.25">
      <c r="A32" s="186"/>
      <c r="B32" s="186"/>
      <c r="C32" s="186"/>
      <c r="D32" s="186"/>
      <c r="E32" s="186"/>
      <c r="F32" s="186"/>
    </row>
    <row r="33" spans="1:6" ht="16.5" customHeight="1" x14ac:dyDescent="0.45">
      <c r="A33" s="151"/>
      <c r="B33" s="151"/>
      <c r="C33" s="151"/>
      <c r="D33" s="151"/>
      <c r="E33" s="174"/>
      <c r="F33" s="175"/>
    </row>
    <row r="34" spans="1:6" ht="17.5" x14ac:dyDescent="0.45">
      <c r="A34" s="176"/>
      <c r="B34" s="176"/>
      <c r="C34" s="176"/>
      <c r="D34" s="176"/>
      <c r="E34" s="176"/>
      <c r="F34" s="177"/>
    </row>
    <row r="35" spans="1:6" ht="17.5" x14ac:dyDescent="0.45">
      <c r="A35" s="178"/>
      <c r="B35" s="151"/>
      <c r="C35" s="151"/>
      <c r="D35" s="151"/>
      <c r="E35" s="151"/>
      <c r="F35" s="151"/>
    </row>
  </sheetData>
  <mergeCells count="6">
    <mergeCell ref="A30:F30"/>
    <mergeCell ref="A31:F32"/>
    <mergeCell ref="A10:F10"/>
    <mergeCell ref="E2:G8"/>
    <mergeCell ref="E1:G1"/>
    <mergeCell ref="B3:D3"/>
  </mergeCells>
  <dataValidations count="1">
    <dataValidation type="list" allowBlank="1" showInputMessage="1" showErrorMessage="1" sqref="B12:C27" xr:uid="{FE985302-319C-4786-B49B-C8D7C1945193}">
      <formula1>"Yes, No"</formula1>
    </dataValidation>
  </dataValidations>
  <printOptions horizontalCentered="1"/>
  <pageMargins left="0.7" right="0.7" top="0.75" bottom="0.75" header="0.3" footer="0.3"/>
  <pageSetup orientation="portrait" r:id="rId1"/>
  <ignoredErrors>
    <ignoredError sqref="F13:F28" unlockedFormula="1"/>
    <ignoredError sqref="D28:E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M35"/>
  <sheetViews>
    <sheetView showZeros="0" topLeftCell="A16" zoomScale="120" zoomScaleNormal="120" workbookViewId="0">
      <selection activeCell="E31" sqref="E31"/>
    </sheetView>
  </sheetViews>
  <sheetFormatPr defaultRowHeight="12.5" x14ac:dyDescent="0.25"/>
  <cols>
    <col min="1" max="1" width="31.81640625" customWidth="1"/>
    <col min="2" max="2" width="46.54296875" customWidth="1"/>
    <col min="3" max="3" width="42.26953125" customWidth="1"/>
    <col min="4" max="4" width="16" customWidth="1"/>
    <col min="5" max="5" width="16.1796875" style="34" customWidth="1"/>
    <col min="6" max="6" width="42.453125" customWidth="1"/>
  </cols>
  <sheetData>
    <row r="1" spans="1:13" ht="18" customHeight="1" thickBot="1" x14ac:dyDescent="0.35">
      <c r="A1" s="35" t="s">
        <v>38</v>
      </c>
      <c r="B1" s="36" t="str">
        <f>'Staffing Detail'!B1</f>
        <v>[Provider A]</v>
      </c>
      <c r="C1" s="51" t="s">
        <v>39</v>
      </c>
      <c r="D1" s="182"/>
      <c r="E1" s="52"/>
      <c r="F1" s="53"/>
    </row>
    <row r="2" spans="1:13" ht="18" customHeight="1" x14ac:dyDescent="0.25">
      <c r="A2" s="35" t="s">
        <v>14</v>
      </c>
      <c r="B2" s="36" t="str">
        <f>'Staffing Detail'!B2</f>
        <v>HS00000000</v>
      </c>
      <c r="C2" s="205" t="s">
        <v>40</v>
      </c>
      <c r="D2" s="206"/>
      <c r="E2" s="206"/>
      <c r="F2" s="207"/>
    </row>
    <row r="3" spans="1:13" ht="18" customHeight="1" x14ac:dyDescent="0.25">
      <c r="A3" s="35" t="s">
        <v>17</v>
      </c>
      <c r="B3" s="36" t="str">
        <f>'Staffing Detail'!B3</f>
        <v>[Brief Description]</v>
      </c>
      <c r="C3" s="208"/>
      <c r="D3" s="209"/>
      <c r="E3" s="209"/>
      <c r="F3" s="210"/>
      <c r="G3" s="14"/>
      <c r="H3" s="14"/>
      <c r="I3" s="14"/>
      <c r="J3" s="14"/>
      <c r="K3" s="14"/>
      <c r="L3" s="14"/>
      <c r="M3" s="14"/>
    </row>
    <row r="4" spans="1:13" ht="18" customHeight="1" x14ac:dyDescent="0.25">
      <c r="A4" s="35" t="s">
        <v>19</v>
      </c>
      <c r="B4" s="36" t="str">
        <f>'Staffing Detail'!B4</f>
        <v>[Cost Center #]</v>
      </c>
      <c r="C4" s="208"/>
      <c r="D4" s="209"/>
      <c r="E4" s="209"/>
      <c r="F4" s="210"/>
      <c r="G4" s="14"/>
      <c r="H4" s="14"/>
      <c r="I4" s="14"/>
      <c r="J4" s="14"/>
      <c r="K4" s="14"/>
      <c r="L4" s="14"/>
      <c r="M4" s="14"/>
    </row>
    <row r="5" spans="1:13" ht="18" customHeight="1" x14ac:dyDescent="0.25">
      <c r="A5" s="35" t="s">
        <v>21</v>
      </c>
      <c r="B5" s="36" t="str">
        <f>'Staffing Detail'!B5</f>
        <v>[January 1, 2025 - December 31, 2025]</v>
      </c>
      <c r="C5" s="208"/>
      <c r="D5" s="209"/>
      <c r="E5" s="209"/>
      <c r="F5" s="210"/>
      <c r="G5" s="14"/>
      <c r="H5" s="14"/>
      <c r="I5" s="14"/>
      <c r="J5" s="14"/>
      <c r="K5" s="14"/>
      <c r="L5" s="14"/>
      <c r="M5" s="14"/>
    </row>
    <row r="6" spans="1:13" ht="16.5" customHeight="1" thickBot="1" x14ac:dyDescent="0.3">
      <c r="A6" s="35"/>
      <c r="B6" s="36"/>
      <c r="C6" s="211"/>
      <c r="D6" s="212"/>
      <c r="E6" s="212"/>
      <c r="F6" s="213"/>
      <c r="G6" s="14"/>
      <c r="H6" s="14"/>
      <c r="I6" s="14"/>
      <c r="J6" s="14"/>
      <c r="K6" s="14"/>
      <c r="L6" s="14"/>
      <c r="M6" s="14"/>
    </row>
    <row r="7" spans="1:13" ht="16" thickBot="1" x14ac:dyDescent="0.4">
      <c r="A7" s="2"/>
      <c r="B7" s="2"/>
      <c r="C7" s="2"/>
      <c r="D7" s="2"/>
      <c r="E7" s="2"/>
      <c r="F7" s="2"/>
    </row>
    <row r="8" spans="1:13" ht="22" customHeight="1" thickBot="1" x14ac:dyDescent="0.3">
      <c r="A8" s="201" t="s">
        <v>41</v>
      </c>
      <c r="B8" s="202"/>
      <c r="C8" s="202"/>
      <c r="D8" s="202"/>
      <c r="E8" s="202"/>
      <c r="F8" s="203"/>
    </row>
    <row r="9" spans="1:13" s="184" customFormat="1" ht="35.25" customHeight="1" x14ac:dyDescent="0.35">
      <c r="A9" s="183" t="s">
        <v>42</v>
      </c>
      <c r="B9" s="183" t="s">
        <v>43</v>
      </c>
      <c r="C9" s="183" t="s">
        <v>44</v>
      </c>
      <c r="D9" s="183" t="s">
        <v>45</v>
      </c>
      <c r="E9" s="183" t="s">
        <v>46</v>
      </c>
      <c r="F9" s="183" t="s">
        <v>47</v>
      </c>
    </row>
    <row r="10" spans="1:13" s="10" customFormat="1" ht="66.75" customHeight="1" x14ac:dyDescent="0.35">
      <c r="A10" s="75" t="s">
        <v>48</v>
      </c>
      <c r="B10" s="76" t="s">
        <v>49</v>
      </c>
      <c r="C10" s="76" t="s">
        <v>50</v>
      </c>
      <c r="D10" s="76" t="s">
        <v>51</v>
      </c>
      <c r="E10" s="77">
        <v>100571</v>
      </c>
      <c r="F10" s="75"/>
    </row>
    <row r="11" spans="1:13" s="15" customFormat="1" ht="25.5" customHeight="1" x14ac:dyDescent="0.25">
      <c r="A11" s="101" t="s">
        <v>52</v>
      </c>
      <c r="B11" s="24" t="s">
        <v>53</v>
      </c>
      <c r="C11" s="102" t="s">
        <v>54</v>
      </c>
      <c r="D11" s="102"/>
      <c r="E11" s="120">
        <f>'Staffing Detail'!F28</f>
        <v>0</v>
      </c>
      <c r="F11" s="103" t="s">
        <v>55</v>
      </c>
    </row>
    <row r="12" spans="1:13" s="15" customFormat="1" ht="15.5" x14ac:dyDescent="0.25">
      <c r="A12" s="101" t="s">
        <v>56</v>
      </c>
      <c r="B12" s="24"/>
      <c r="C12" s="102"/>
      <c r="D12" s="102"/>
      <c r="E12" s="104"/>
      <c r="F12" s="103"/>
    </row>
    <row r="13" spans="1:13" s="15" customFormat="1" ht="15.5" x14ac:dyDescent="0.25">
      <c r="A13" s="101" t="s">
        <v>57</v>
      </c>
      <c r="B13" s="18"/>
      <c r="C13" s="18"/>
      <c r="D13" s="18"/>
      <c r="E13" s="33"/>
      <c r="F13" s="103"/>
    </row>
    <row r="14" spans="1:13" s="15" customFormat="1" ht="15.5" x14ac:dyDescent="0.25">
      <c r="A14" s="101" t="s">
        <v>58</v>
      </c>
      <c r="B14" s="18"/>
      <c r="C14" s="18"/>
      <c r="D14" s="18"/>
      <c r="E14" s="33"/>
      <c r="F14" s="103"/>
    </row>
    <row r="15" spans="1:13" s="15" customFormat="1" ht="15.5" x14ac:dyDescent="0.25">
      <c r="A15" s="101" t="s">
        <v>59</v>
      </c>
      <c r="B15" s="18"/>
      <c r="C15" s="102"/>
      <c r="D15" s="102"/>
      <c r="E15" s="104"/>
      <c r="F15" s="103"/>
    </row>
    <row r="16" spans="1:13" s="15" customFormat="1" ht="15.5" x14ac:dyDescent="0.25">
      <c r="A16" s="105" t="s">
        <v>60</v>
      </c>
      <c r="B16" s="18"/>
      <c r="C16" s="102"/>
      <c r="D16" s="102"/>
      <c r="E16" s="104"/>
      <c r="F16" s="103"/>
    </row>
    <row r="17" spans="1:6" s="15" customFormat="1" ht="15.5" x14ac:dyDescent="0.25">
      <c r="A17" s="105" t="s">
        <v>61</v>
      </c>
      <c r="B17" s="18"/>
      <c r="C17" s="102"/>
      <c r="D17" s="102"/>
      <c r="E17" s="104"/>
      <c r="F17" s="103"/>
    </row>
    <row r="18" spans="1:6" s="15" customFormat="1" ht="15.5" x14ac:dyDescent="0.25">
      <c r="A18" s="105" t="s">
        <v>62</v>
      </c>
      <c r="B18" s="18"/>
      <c r="C18" s="102"/>
      <c r="D18" s="102"/>
      <c r="E18" s="104"/>
      <c r="F18" s="103"/>
    </row>
    <row r="19" spans="1:6" s="15" customFormat="1" ht="15.5" x14ac:dyDescent="0.25">
      <c r="A19" s="105" t="s">
        <v>63</v>
      </c>
      <c r="B19" s="18"/>
      <c r="C19" s="102"/>
      <c r="D19" s="102"/>
      <c r="E19" s="104"/>
      <c r="F19" s="103"/>
    </row>
    <row r="20" spans="1:6" s="15" customFormat="1" ht="15.5" x14ac:dyDescent="0.25">
      <c r="A20" s="105" t="s">
        <v>64</v>
      </c>
      <c r="B20" s="102"/>
      <c r="C20" s="102"/>
      <c r="D20" s="102"/>
      <c r="E20" s="104"/>
      <c r="F20" s="103"/>
    </row>
    <row r="21" spans="1:6" s="15" customFormat="1" ht="15.5" x14ac:dyDescent="0.25">
      <c r="A21" s="105" t="s">
        <v>65</v>
      </c>
      <c r="B21" s="102"/>
      <c r="C21" s="102"/>
      <c r="D21" s="102"/>
      <c r="E21" s="104"/>
      <c r="F21" s="103"/>
    </row>
    <row r="22" spans="1:6" s="15" customFormat="1" ht="15.5" x14ac:dyDescent="0.25">
      <c r="A22" s="105" t="s">
        <v>66</v>
      </c>
      <c r="B22" s="102"/>
      <c r="C22" s="102"/>
      <c r="D22" s="102"/>
      <c r="E22" s="104"/>
      <c r="F22" s="103"/>
    </row>
    <row r="23" spans="1:6" s="15" customFormat="1" ht="15.5" x14ac:dyDescent="0.25">
      <c r="A23" s="105" t="s">
        <v>67</v>
      </c>
      <c r="B23" s="18"/>
      <c r="C23" s="18"/>
      <c r="D23" s="18"/>
      <c r="E23" s="104"/>
      <c r="F23" s="103"/>
    </row>
    <row r="24" spans="1:6" s="15" customFormat="1" ht="15.5" x14ac:dyDescent="0.25">
      <c r="A24" s="101" t="s">
        <v>68</v>
      </c>
      <c r="B24" s="102"/>
      <c r="C24" s="102"/>
      <c r="D24" s="102"/>
      <c r="E24" s="104"/>
      <c r="F24" s="103"/>
    </row>
    <row r="25" spans="1:6" s="15" customFormat="1" ht="15.5" x14ac:dyDescent="0.25">
      <c r="A25" s="101"/>
      <c r="B25" s="102"/>
      <c r="C25" s="102"/>
      <c r="D25" s="102"/>
      <c r="E25" s="104"/>
      <c r="F25" s="103"/>
    </row>
    <row r="26" spans="1:6" s="15" customFormat="1" ht="15.5" x14ac:dyDescent="0.25">
      <c r="A26" s="101"/>
      <c r="B26" s="106"/>
      <c r="C26" s="102"/>
      <c r="D26" s="102"/>
      <c r="E26" s="104"/>
      <c r="F26" s="107"/>
    </row>
    <row r="27" spans="1:6" s="15" customFormat="1" ht="15.5" x14ac:dyDescent="0.25">
      <c r="A27" s="101"/>
      <c r="B27" s="102"/>
      <c r="C27" s="102"/>
      <c r="D27" s="102"/>
      <c r="E27" s="104"/>
      <c r="F27" s="107"/>
    </row>
    <row r="28" spans="1:6" s="15" customFormat="1" ht="15.5" x14ac:dyDescent="0.25">
      <c r="A28" s="108"/>
      <c r="B28" s="109"/>
      <c r="C28" s="109"/>
      <c r="D28" s="109"/>
      <c r="E28" s="104"/>
      <c r="F28" s="103"/>
    </row>
    <row r="29" spans="1:6" s="15" customFormat="1" ht="15.5" x14ac:dyDescent="0.25">
      <c r="A29" s="110"/>
      <c r="B29" s="109"/>
      <c r="C29" s="109"/>
      <c r="D29" s="109"/>
      <c r="E29" s="104"/>
      <c r="F29" s="103"/>
    </row>
    <row r="30" spans="1:6" s="56" customFormat="1" ht="20.149999999999999" customHeight="1" x14ac:dyDescent="0.25">
      <c r="A30" s="111" t="s">
        <v>69</v>
      </c>
      <c r="B30" s="112"/>
      <c r="C30" s="112"/>
      <c r="D30" s="112"/>
      <c r="E30" s="113">
        <f>SUM(E11:E29)</f>
        <v>0</v>
      </c>
      <c r="F30" s="114"/>
    </row>
    <row r="31" spans="1:6" s="15" customFormat="1" ht="66.75" customHeight="1" x14ac:dyDescent="0.25">
      <c r="A31" s="115" t="str">
        <f>'Contract Program Budget'!A31</f>
        <v>Admin Allocation</v>
      </c>
      <c r="B31" s="18"/>
      <c r="C31" s="18"/>
      <c r="D31" s="18"/>
      <c r="E31" s="104"/>
      <c r="F31" s="102" t="s">
        <v>70</v>
      </c>
    </row>
    <row r="32" spans="1:6" s="56" customFormat="1" ht="20.149999999999999" customHeight="1" thickBot="1" x14ac:dyDescent="0.3">
      <c r="A32" s="116" t="s">
        <v>71</v>
      </c>
      <c r="B32" s="117"/>
      <c r="C32" s="117"/>
      <c r="D32" s="117"/>
      <c r="E32" s="118">
        <f>SUM(E30:E31)</f>
        <v>0</v>
      </c>
      <c r="F32" s="119"/>
    </row>
    <row r="33" spans="1:6" s="15" customFormat="1" ht="16" thickTop="1" x14ac:dyDescent="0.25">
      <c r="A33" s="30"/>
      <c r="B33" s="30"/>
      <c r="C33" s="30"/>
      <c r="D33" s="30"/>
      <c r="E33" s="47"/>
      <c r="F33" s="30"/>
    </row>
    <row r="35" spans="1:6" x14ac:dyDescent="0.25">
      <c r="B35" s="204"/>
      <c r="C35" s="204"/>
    </row>
  </sheetData>
  <mergeCells count="3">
    <mergeCell ref="A8:F8"/>
    <mergeCell ref="B35:C35"/>
    <mergeCell ref="C2:F6"/>
  </mergeCells>
  <pageMargins left="0.7" right="0.7" top="0.75" bottom="0.75" header="0.3" footer="0.3"/>
  <pageSetup orientation="portrait" r:id="rId1"/>
  <ignoredErrors>
    <ignoredError sqref="E30:E32 A3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5BF3-A3D0-4238-9950-122281911D2C}">
  <sheetPr codeName="Sheet4">
    <tabColor theme="4" tint="0.39997558519241921"/>
  </sheetPr>
  <dimension ref="A1:J51"/>
  <sheetViews>
    <sheetView zoomScale="120" zoomScaleNormal="120" workbookViewId="0">
      <selection activeCell="C12" sqref="C12"/>
    </sheetView>
  </sheetViews>
  <sheetFormatPr defaultRowHeight="12.5" x14ac:dyDescent="0.25"/>
  <cols>
    <col min="1" max="1" width="31.81640625" bestFit="1" customWidth="1"/>
    <col min="2" max="2" width="35.453125" bestFit="1" customWidth="1"/>
    <col min="3" max="8" width="16.7265625" customWidth="1"/>
    <col min="9" max="9" width="15.81640625" customWidth="1"/>
    <col min="10" max="10" width="14.26953125" customWidth="1"/>
  </cols>
  <sheetData>
    <row r="1" spans="1:10" ht="18" customHeight="1" thickBot="1" x14ac:dyDescent="0.3">
      <c r="A1" s="35" t="s">
        <v>38</v>
      </c>
      <c r="B1" s="36" t="str">
        <f>'Staffing Detail'!B1</f>
        <v>[Provider A]</v>
      </c>
      <c r="D1" s="214" t="s">
        <v>39</v>
      </c>
      <c r="E1" s="215"/>
      <c r="F1" s="215"/>
      <c r="G1" s="215"/>
      <c r="H1" s="215"/>
      <c r="I1" s="215"/>
      <c r="J1" s="216"/>
    </row>
    <row r="2" spans="1:10" ht="18" customHeight="1" x14ac:dyDescent="0.25">
      <c r="A2" s="35" t="s">
        <v>14</v>
      </c>
      <c r="B2" s="36" t="str">
        <f>'Staffing Detail'!B2</f>
        <v>HS00000000</v>
      </c>
      <c r="D2" s="205" t="s">
        <v>72</v>
      </c>
      <c r="E2" s="206"/>
      <c r="F2" s="206"/>
      <c r="G2" s="206"/>
      <c r="H2" s="206"/>
      <c r="I2" s="206"/>
      <c r="J2" s="207"/>
    </row>
    <row r="3" spans="1:10" ht="18" customHeight="1" x14ac:dyDescent="0.25">
      <c r="A3" s="35" t="s">
        <v>17</v>
      </c>
      <c r="B3" s="36" t="str">
        <f>'Staffing Detail'!B3</f>
        <v>[Brief Description]</v>
      </c>
      <c r="D3" s="208"/>
      <c r="E3" s="209"/>
      <c r="F3" s="209"/>
      <c r="G3" s="209"/>
      <c r="H3" s="209"/>
      <c r="I3" s="209"/>
      <c r="J3" s="210"/>
    </row>
    <row r="4" spans="1:10" ht="18" customHeight="1" x14ac:dyDescent="0.25">
      <c r="A4" s="35" t="s">
        <v>21</v>
      </c>
      <c r="B4" s="36" t="str">
        <f>'Staffing Detail'!B5</f>
        <v>[January 1, 2025 - December 31, 2025]</v>
      </c>
      <c r="D4" s="208"/>
      <c r="E4" s="209"/>
      <c r="F4" s="209"/>
      <c r="G4" s="209"/>
      <c r="H4" s="209"/>
      <c r="I4" s="209"/>
      <c r="J4" s="210"/>
    </row>
    <row r="5" spans="1:10" ht="27.75" customHeight="1" thickBot="1" x14ac:dyDescent="0.3">
      <c r="D5" s="211"/>
      <c r="E5" s="212"/>
      <c r="F5" s="212"/>
      <c r="G5" s="212"/>
      <c r="H5" s="212"/>
      <c r="I5" s="212"/>
      <c r="J5" s="213"/>
    </row>
    <row r="6" spans="1:10" ht="27.75" customHeight="1" thickBot="1" x14ac:dyDescent="0.3">
      <c r="D6" s="74"/>
      <c r="E6" s="74"/>
      <c r="F6" s="74"/>
      <c r="G6" s="74"/>
      <c r="H6" s="74"/>
      <c r="I6" s="74"/>
      <c r="J6" s="74"/>
    </row>
    <row r="7" spans="1:10" s="56" customFormat="1" ht="20.149999999999999" customHeight="1" thickBot="1" x14ac:dyDescent="0.3">
      <c r="A7" s="201" t="s">
        <v>73</v>
      </c>
      <c r="B7" s="202"/>
      <c r="C7" s="202"/>
      <c r="D7" s="202"/>
      <c r="E7" s="202"/>
      <c r="F7" s="202"/>
      <c r="G7" s="202"/>
      <c r="H7" s="202"/>
      <c r="I7" s="202"/>
      <c r="J7" s="203"/>
    </row>
    <row r="8" spans="1:10" ht="31.5" customHeight="1" x14ac:dyDescent="0.35">
      <c r="A8" s="81"/>
      <c r="B8" s="82"/>
      <c r="C8" s="79" t="s">
        <v>74</v>
      </c>
      <c r="D8" s="79" t="s">
        <v>75</v>
      </c>
      <c r="E8" s="79" t="s">
        <v>76</v>
      </c>
      <c r="F8" s="79" t="s">
        <v>77</v>
      </c>
      <c r="G8" s="79" t="s">
        <v>78</v>
      </c>
      <c r="H8" s="80" t="s">
        <v>79</v>
      </c>
      <c r="I8" s="80" t="s">
        <v>80</v>
      </c>
      <c r="J8" s="79" t="s">
        <v>81</v>
      </c>
    </row>
    <row r="9" spans="1:10" ht="17.25" customHeight="1" x14ac:dyDescent="0.35">
      <c r="A9" s="73" t="s">
        <v>14</v>
      </c>
      <c r="B9" s="78"/>
      <c r="C9" s="123" t="str">
        <f>'Staffing Detail'!B2</f>
        <v>HS00000000</v>
      </c>
      <c r="D9" s="123"/>
      <c r="E9" s="123"/>
      <c r="F9" s="123"/>
      <c r="G9" s="123"/>
      <c r="H9" s="124"/>
      <c r="I9" s="124"/>
      <c r="J9" s="123"/>
    </row>
    <row r="10" spans="1:10" s="56" customFormat="1" ht="28.5" customHeight="1" x14ac:dyDescent="0.25">
      <c r="A10" s="94" t="s">
        <v>82</v>
      </c>
      <c r="B10" s="95"/>
      <c r="C10" s="125" t="str">
        <f>'Staffing Detail'!B3</f>
        <v>[Brief Description]</v>
      </c>
      <c r="D10" s="125"/>
      <c r="E10" s="125"/>
      <c r="F10" s="125"/>
      <c r="G10" s="125"/>
      <c r="H10" s="125"/>
      <c r="I10" s="125"/>
      <c r="J10" s="125"/>
    </row>
    <row r="11" spans="1:10" s="60" customFormat="1" ht="20.149999999999999" customHeight="1" x14ac:dyDescent="0.25">
      <c r="A11" s="91" t="s">
        <v>83</v>
      </c>
      <c r="B11" s="92"/>
      <c r="C11" s="92"/>
      <c r="D11" s="92"/>
      <c r="E11" s="92"/>
      <c r="F11" s="92"/>
      <c r="G11" s="92"/>
      <c r="H11" s="92"/>
      <c r="I11" s="92"/>
      <c r="J11" s="93"/>
    </row>
    <row r="12" spans="1:10" s="60" customFormat="1" ht="20.149999999999999" customHeight="1" x14ac:dyDescent="0.25">
      <c r="A12" s="61"/>
      <c r="B12" s="126" t="s">
        <v>84</v>
      </c>
      <c r="C12" s="127"/>
      <c r="D12" s="127"/>
      <c r="E12" s="127"/>
      <c r="F12" s="127"/>
      <c r="G12" s="127"/>
      <c r="H12" s="127"/>
      <c r="I12" s="127"/>
      <c r="J12" s="89">
        <f>SUM(C12:I12)</f>
        <v>0</v>
      </c>
    </row>
    <row r="13" spans="1:10" s="60" customFormat="1" ht="20.149999999999999" customHeight="1" x14ac:dyDescent="0.25">
      <c r="A13" s="61"/>
      <c r="B13" s="128" t="s">
        <v>85</v>
      </c>
      <c r="C13" s="129"/>
      <c r="D13" s="129"/>
      <c r="E13" s="129"/>
      <c r="F13" s="129"/>
      <c r="G13" s="129"/>
      <c r="H13" s="129"/>
      <c r="I13" s="129"/>
      <c r="J13" s="86">
        <f t="shared" ref="J13:J22" si="0">SUM(C13:I13)</f>
        <v>0</v>
      </c>
    </row>
    <row r="14" spans="1:10" s="60" customFormat="1" ht="20.149999999999999" customHeight="1" x14ac:dyDescent="0.25">
      <c r="A14" s="61"/>
      <c r="B14" s="128" t="s">
        <v>86</v>
      </c>
      <c r="C14" s="129"/>
      <c r="D14" s="129"/>
      <c r="E14" s="129"/>
      <c r="F14" s="129"/>
      <c r="G14" s="129"/>
      <c r="H14" s="129"/>
      <c r="I14" s="129"/>
      <c r="J14" s="86">
        <f t="shared" si="0"/>
        <v>0</v>
      </c>
    </row>
    <row r="15" spans="1:10" s="60" customFormat="1" ht="20.149999999999999" customHeight="1" x14ac:dyDescent="0.25">
      <c r="A15" s="61"/>
      <c r="B15" s="128" t="s">
        <v>87</v>
      </c>
      <c r="C15" s="129"/>
      <c r="D15" s="129"/>
      <c r="E15" s="129"/>
      <c r="F15" s="129"/>
      <c r="G15" s="129"/>
      <c r="H15" s="129"/>
      <c r="I15" s="129"/>
      <c r="J15" s="86">
        <f t="shared" si="0"/>
        <v>0</v>
      </c>
    </row>
    <row r="16" spans="1:10" s="60" customFormat="1" ht="20.149999999999999" customHeight="1" x14ac:dyDescent="0.25">
      <c r="A16" s="61"/>
      <c r="B16" s="128" t="s">
        <v>88</v>
      </c>
      <c r="C16" s="129"/>
      <c r="D16" s="129"/>
      <c r="E16" s="129"/>
      <c r="F16" s="129"/>
      <c r="G16" s="129"/>
      <c r="H16" s="129"/>
      <c r="I16" s="129"/>
      <c r="J16" s="86">
        <f t="shared" si="0"/>
        <v>0</v>
      </c>
    </row>
    <row r="17" spans="1:10" s="60" customFormat="1" ht="20.149999999999999" customHeight="1" x14ac:dyDescent="0.25">
      <c r="A17" s="61"/>
      <c r="B17" s="128" t="s">
        <v>89</v>
      </c>
      <c r="C17" s="129"/>
      <c r="D17" s="129"/>
      <c r="E17" s="129"/>
      <c r="F17" s="129"/>
      <c r="G17" s="129"/>
      <c r="H17" s="129"/>
      <c r="I17" s="129"/>
      <c r="J17" s="86">
        <f t="shared" si="0"/>
        <v>0</v>
      </c>
    </row>
    <row r="18" spans="1:10" s="60" customFormat="1" ht="20.149999999999999" customHeight="1" x14ac:dyDescent="0.25">
      <c r="A18" s="61"/>
      <c r="B18" s="128" t="s">
        <v>90</v>
      </c>
      <c r="C18" s="129"/>
      <c r="D18" s="129"/>
      <c r="E18" s="129"/>
      <c r="F18" s="129"/>
      <c r="G18" s="129"/>
      <c r="H18" s="129"/>
      <c r="I18" s="129"/>
      <c r="J18" s="86">
        <f t="shared" si="0"/>
        <v>0</v>
      </c>
    </row>
    <row r="19" spans="1:10" s="60" customFormat="1" ht="20.149999999999999" customHeight="1" x14ac:dyDescent="0.25">
      <c r="A19" s="61"/>
      <c r="B19" s="128" t="s">
        <v>91</v>
      </c>
      <c r="C19" s="129"/>
      <c r="D19" s="129"/>
      <c r="E19" s="129"/>
      <c r="F19" s="129"/>
      <c r="G19" s="129"/>
      <c r="H19" s="129"/>
      <c r="I19" s="129"/>
      <c r="J19" s="86">
        <f t="shared" si="0"/>
        <v>0</v>
      </c>
    </row>
    <row r="20" spans="1:10" s="60" customFormat="1" ht="20.149999999999999" customHeight="1" x14ac:dyDescent="0.25">
      <c r="A20" s="61"/>
      <c r="B20" s="128" t="s">
        <v>79</v>
      </c>
      <c r="C20" s="129"/>
      <c r="D20" s="129"/>
      <c r="E20" s="129"/>
      <c r="F20" s="129"/>
      <c r="G20" s="129"/>
      <c r="H20" s="129"/>
      <c r="I20" s="129"/>
      <c r="J20" s="86">
        <f t="shared" si="0"/>
        <v>0</v>
      </c>
    </row>
    <row r="21" spans="1:10" s="60" customFormat="1" ht="20.149999999999999" customHeight="1" x14ac:dyDescent="0.25">
      <c r="A21" s="61"/>
      <c r="B21" s="128" t="s">
        <v>92</v>
      </c>
      <c r="C21" s="129"/>
      <c r="D21" s="129"/>
      <c r="E21" s="129"/>
      <c r="F21" s="129"/>
      <c r="G21" s="129"/>
      <c r="H21" s="129"/>
      <c r="I21" s="129"/>
      <c r="J21" s="86">
        <f t="shared" si="0"/>
        <v>0</v>
      </c>
    </row>
    <row r="22" spans="1:10" s="60" customFormat="1" ht="20.149999999999999" customHeight="1" x14ac:dyDescent="0.25">
      <c r="A22" s="61"/>
      <c r="B22" s="130"/>
      <c r="C22" s="131"/>
      <c r="D22" s="131"/>
      <c r="E22" s="131"/>
      <c r="F22" s="131"/>
      <c r="G22" s="131"/>
      <c r="H22" s="131"/>
      <c r="I22" s="131"/>
      <c r="J22" s="96">
        <f t="shared" si="0"/>
        <v>0</v>
      </c>
    </row>
    <row r="23" spans="1:10" s="60" customFormat="1" ht="20.149999999999999" customHeight="1" thickBot="1" x14ac:dyDescent="0.3">
      <c r="A23" s="65"/>
      <c r="B23" s="66" t="s">
        <v>93</v>
      </c>
      <c r="C23" s="121">
        <f t="shared" ref="C23:J23" si="1">SUM(C12:C22)</f>
        <v>0</v>
      </c>
      <c r="D23" s="121">
        <f t="shared" si="1"/>
        <v>0</v>
      </c>
      <c r="E23" s="121">
        <f t="shared" si="1"/>
        <v>0</v>
      </c>
      <c r="F23" s="121">
        <f t="shared" si="1"/>
        <v>0</v>
      </c>
      <c r="G23" s="121">
        <f t="shared" si="1"/>
        <v>0</v>
      </c>
      <c r="H23" s="121">
        <f t="shared" si="1"/>
        <v>0</v>
      </c>
      <c r="I23" s="121">
        <f t="shared" si="1"/>
        <v>0</v>
      </c>
      <c r="J23" s="99">
        <f t="shared" si="1"/>
        <v>0</v>
      </c>
    </row>
    <row r="24" spans="1:10" s="60" customFormat="1" ht="20.149999999999999" customHeight="1" thickTop="1" x14ac:dyDescent="0.25">
      <c r="A24" s="61"/>
      <c r="B24" s="62"/>
      <c r="C24" s="63"/>
      <c r="D24" s="63"/>
      <c r="E24" s="63"/>
      <c r="F24" s="63"/>
      <c r="G24" s="63"/>
      <c r="H24" s="63"/>
      <c r="I24" s="63"/>
      <c r="J24" s="64"/>
    </row>
    <row r="25" spans="1:10" s="60" customFormat="1" ht="20.149999999999999" customHeight="1" x14ac:dyDescent="0.25">
      <c r="A25" s="69" t="s">
        <v>94</v>
      </c>
      <c r="B25" s="70"/>
      <c r="C25" s="71"/>
      <c r="D25" s="71"/>
      <c r="E25" s="71"/>
      <c r="F25" s="71"/>
      <c r="G25" s="71"/>
      <c r="H25" s="71"/>
      <c r="I25" s="71"/>
      <c r="J25" s="72"/>
    </row>
    <row r="26" spans="1:10" s="60" customFormat="1" ht="20.149999999999999" customHeight="1" x14ac:dyDescent="0.25">
      <c r="A26" s="61"/>
      <c r="B26" s="132" t="s">
        <v>52</v>
      </c>
      <c r="C26" s="133"/>
      <c r="D26" s="133"/>
      <c r="E26" s="133"/>
      <c r="F26" s="133"/>
      <c r="G26" s="133"/>
      <c r="H26" s="133"/>
      <c r="I26" s="133"/>
      <c r="J26" s="88">
        <f>SUM(C26:I26)</f>
        <v>0</v>
      </c>
    </row>
    <row r="27" spans="1:10" s="60" customFormat="1" ht="20.149999999999999" customHeight="1" x14ac:dyDescent="0.25">
      <c r="A27" s="61"/>
      <c r="B27" s="134" t="s">
        <v>56</v>
      </c>
      <c r="C27" s="135"/>
      <c r="D27" s="135"/>
      <c r="E27" s="135"/>
      <c r="F27" s="135"/>
      <c r="G27" s="135"/>
      <c r="H27" s="135"/>
      <c r="I27" s="135"/>
      <c r="J27" s="87">
        <f t="shared" ref="J27:J45" si="2">SUM(C27:I27)</f>
        <v>0</v>
      </c>
    </row>
    <row r="28" spans="1:10" s="60" customFormat="1" ht="20.149999999999999" customHeight="1" x14ac:dyDescent="0.25">
      <c r="A28" s="61"/>
      <c r="B28" s="134" t="s">
        <v>57</v>
      </c>
      <c r="C28" s="135"/>
      <c r="D28" s="135"/>
      <c r="E28" s="135"/>
      <c r="F28" s="135"/>
      <c r="G28" s="135"/>
      <c r="H28" s="135"/>
      <c r="I28" s="135"/>
      <c r="J28" s="87">
        <f t="shared" si="2"/>
        <v>0</v>
      </c>
    </row>
    <row r="29" spans="1:10" s="60" customFormat="1" ht="20.149999999999999" customHeight="1" x14ac:dyDescent="0.25">
      <c r="A29" s="61"/>
      <c r="B29" s="134" t="s">
        <v>59</v>
      </c>
      <c r="C29" s="135"/>
      <c r="D29" s="135"/>
      <c r="E29" s="135"/>
      <c r="F29" s="135"/>
      <c r="G29" s="135"/>
      <c r="H29" s="135"/>
      <c r="I29" s="135"/>
      <c r="J29" s="87">
        <f t="shared" si="2"/>
        <v>0</v>
      </c>
    </row>
    <row r="30" spans="1:10" s="60" customFormat="1" ht="20.149999999999999" customHeight="1" x14ac:dyDescent="0.25">
      <c r="A30" s="61"/>
      <c r="B30" s="134" t="s">
        <v>60</v>
      </c>
      <c r="C30" s="135"/>
      <c r="D30" s="135"/>
      <c r="E30" s="135"/>
      <c r="F30" s="135"/>
      <c r="G30" s="135"/>
      <c r="H30" s="135"/>
      <c r="I30" s="135"/>
      <c r="J30" s="87">
        <f t="shared" si="2"/>
        <v>0</v>
      </c>
    </row>
    <row r="31" spans="1:10" s="60" customFormat="1" ht="20.149999999999999" customHeight="1" x14ac:dyDescent="0.25">
      <c r="A31" s="61"/>
      <c r="B31" s="134" t="s">
        <v>61</v>
      </c>
      <c r="C31" s="135"/>
      <c r="D31" s="135"/>
      <c r="E31" s="135"/>
      <c r="F31" s="135"/>
      <c r="G31" s="135"/>
      <c r="H31" s="135"/>
      <c r="I31" s="135"/>
      <c r="J31" s="87">
        <f t="shared" si="2"/>
        <v>0</v>
      </c>
    </row>
    <row r="32" spans="1:10" s="60" customFormat="1" ht="20.149999999999999" customHeight="1" x14ac:dyDescent="0.25">
      <c r="A32" s="61"/>
      <c r="B32" s="134" t="s">
        <v>62</v>
      </c>
      <c r="C32" s="135"/>
      <c r="D32" s="135"/>
      <c r="E32" s="135"/>
      <c r="F32" s="135"/>
      <c r="G32" s="135"/>
      <c r="H32" s="135"/>
      <c r="I32" s="135"/>
      <c r="J32" s="87">
        <f t="shared" si="2"/>
        <v>0</v>
      </c>
    </row>
    <row r="33" spans="1:10" s="60" customFormat="1" ht="20.149999999999999" customHeight="1" x14ac:dyDescent="0.25">
      <c r="A33" s="61"/>
      <c r="B33" s="134" t="s">
        <v>63</v>
      </c>
      <c r="C33" s="135"/>
      <c r="D33" s="135"/>
      <c r="E33" s="135"/>
      <c r="F33" s="135"/>
      <c r="G33" s="135"/>
      <c r="H33" s="135"/>
      <c r="I33" s="135"/>
      <c r="J33" s="87">
        <f t="shared" si="2"/>
        <v>0</v>
      </c>
    </row>
    <row r="34" spans="1:10" s="60" customFormat="1" ht="20.149999999999999" customHeight="1" x14ac:dyDescent="0.25">
      <c r="A34" s="61"/>
      <c r="B34" s="134" t="s">
        <v>64</v>
      </c>
      <c r="C34" s="135"/>
      <c r="D34" s="135"/>
      <c r="E34" s="135"/>
      <c r="F34" s="135"/>
      <c r="G34" s="135"/>
      <c r="H34" s="135"/>
      <c r="I34" s="135"/>
      <c r="J34" s="87">
        <f t="shared" si="2"/>
        <v>0</v>
      </c>
    </row>
    <row r="35" spans="1:10" s="60" customFormat="1" ht="20.149999999999999" customHeight="1" x14ac:dyDescent="0.25">
      <c r="A35" s="61"/>
      <c r="B35" s="134" t="s">
        <v>65</v>
      </c>
      <c r="C35" s="135"/>
      <c r="D35" s="135"/>
      <c r="E35" s="135"/>
      <c r="F35" s="135"/>
      <c r="G35" s="135"/>
      <c r="H35" s="135"/>
      <c r="I35" s="135"/>
      <c r="J35" s="87">
        <f t="shared" si="2"/>
        <v>0</v>
      </c>
    </row>
    <row r="36" spans="1:10" s="60" customFormat="1" ht="20.149999999999999" customHeight="1" x14ac:dyDescent="0.25">
      <c r="A36" s="61"/>
      <c r="B36" s="134" t="s">
        <v>66</v>
      </c>
      <c r="C36" s="135"/>
      <c r="D36" s="135"/>
      <c r="E36" s="135"/>
      <c r="F36" s="135"/>
      <c r="G36" s="135"/>
      <c r="H36" s="135"/>
      <c r="I36" s="135"/>
      <c r="J36" s="87">
        <f t="shared" si="2"/>
        <v>0</v>
      </c>
    </row>
    <row r="37" spans="1:10" s="60" customFormat="1" ht="20.149999999999999" customHeight="1" x14ac:dyDescent="0.25">
      <c r="A37" s="61"/>
      <c r="B37" s="134" t="s">
        <v>67</v>
      </c>
      <c r="C37" s="135"/>
      <c r="D37" s="135"/>
      <c r="E37" s="135"/>
      <c r="F37" s="135"/>
      <c r="G37" s="135"/>
      <c r="H37" s="135"/>
      <c r="I37" s="135"/>
      <c r="J37" s="87">
        <f t="shared" si="2"/>
        <v>0</v>
      </c>
    </row>
    <row r="38" spans="1:10" s="60" customFormat="1" ht="20.149999999999999" customHeight="1" x14ac:dyDescent="0.25">
      <c r="A38" s="61"/>
      <c r="B38" s="134" t="s">
        <v>68</v>
      </c>
      <c r="C38" s="135"/>
      <c r="D38" s="135"/>
      <c r="E38" s="135"/>
      <c r="F38" s="135"/>
      <c r="G38" s="135"/>
      <c r="H38" s="135"/>
      <c r="I38" s="135"/>
      <c r="J38" s="87">
        <f t="shared" si="2"/>
        <v>0</v>
      </c>
    </row>
    <row r="39" spans="1:10" s="60" customFormat="1" ht="20.149999999999999" customHeight="1" x14ac:dyDescent="0.25">
      <c r="A39" s="61"/>
      <c r="B39" s="134" t="s">
        <v>95</v>
      </c>
      <c r="C39" s="135"/>
      <c r="D39" s="135"/>
      <c r="E39" s="135"/>
      <c r="F39" s="135"/>
      <c r="G39" s="135"/>
      <c r="H39" s="135"/>
      <c r="I39" s="135"/>
      <c r="J39" s="87">
        <f t="shared" si="2"/>
        <v>0</v>
      </c>
    </row>
    <row r="40" spans="1:10" s="60" customFormat="1" ht="20.149999999999999" customHeight="1" x14ac:dyDescent="0.25">
      <c r="A40" s="61"/>
      <c r="B40" s="134"/>
      <c r="C40" s="135"/>
      <c r="D40" s="135"/>
      <c r="E40" s="135"/>
      <c r="F40" s="135"/>
      <c r="G40" s="135"/>
      <c r="H40" s="135"/>
      <c r="I40" s="135"/>
      <c r="J40" s="87">
        <f t="shared" si="2"/>
        <v>0</v>
      </c>
    </row>
    <row r="41" spans="1:10" s="60" customFormat="1" ht="20.149999999999999" customHeight="1" x14ac:dyDescent="0.25">
      <c r="A41" s="61"/>
      <c r="B41" s="134"/>
      <c r="C41" s="135"/>
      <c r="D41" s="135"/>
      <c r="E41" s="135"/>
      <c r="F41" s="135"/>
      <c r="G41" s="135"/>
      <c r="H41" s="135"/>
      <c r="I41" s="135"/>
      <c r="J41" s="87">
        <f t="shared" si="2"/>
        <v>0</v>
      </c>
    </row>
    <row r="42" spans="1:10" s="60" customFormat="1" ht="20.149999999999999" customHeight="1" x14ac:dyDescent="0.25">
      <c r="A42" s="61"/>
      <c r="B42" s="134"/>
      <c r="C42" s="135"/>
      <c r="D42" s="135"/>
      <c r="E42" s="135"/>
      <c r="F42" s="135"/>
      <c r="G42" s="135"/>
      <c r="H42" s="135"/>
      <c r="I42" s="135"/>
      <c r="J42" s="87">
        <f t="shared" si="2"/>
        <v>0</v>
      </c>
    </row>
    <row r="43" spans="1:10" s="60" customFormat="1" ht="20.149999999999999" customHeight="1" x14ac:dyDescent="0.25">
      <c r="A43" s="61"/>
      <c r="B43" s="136"/>
      <c r="C43" s="135"/>
      <c r="D43" s="135"/>
      <c r="E43" s="135"/>
      <c r="F43" s="135"/>
      <c r="G43" s="135"/>
      <c r="H43" s="135"/>
      <c r="I43" s="135"/>
      <c r="J43" s="87">
        <f t="shared" si="2"/>
        <v>0</v>
      </c>
    </row>
    <row r="44" spans="1:10" s="60" customFormat="1" ht="20.149999999999999" customHeight="1" x14ac:dyDescent="0.25">
      <c r="A44" s="61"/>
      <c r="B44" s="136"/>
      <c r="C44" s="135"/>
      <c r="D44" s="135"/>
      <c r="E44" s="135"/>
      <c r="F44" s="135"/>
      <c r="G44" s="135"/>
      <c r="H44" s="135"/>
      <c r="I44" s="135"/>
      <c r="J44" s="87">
        <f t="shared" si="2"/>
        <v>0</v>
      </c>
    </row>
    <row r="45" spans="1:10" s="60" customFormat="1" ht="20.149999999999999" customHeight="1" x14ac:dyDescent="0.25">
      <c r="A45" s="61"/>
      <c r="B45" s="137"/>
      <c r="C45" s="138"/>
      <c r="D45" s="138"/>
      <c r="E45" s="138"/>
      <c r="F45" s="138"/>
      <c r="G45" s="138"/>
      <c r="H45" s="138"/>
      <c r="I45" s="138"/>
      <c r="J45" s="90">
        <f t="shared" si="2"/>
        <v>0</v>
      </c>
    </row>
    <row r="46" spans="1:10" s="60" customFormat="1" ht="20.149999999999999" customHeight="1" x14ac:dyDescent="0.25">
      <c r="A46" s="67"/>
      <c r="B46" s="97" t="s">
        <v>96</v>
      </c>
      <c r="C46" s="122">
        <f>SUM(C26:C45)</f>
        <v>0</v>
      </c>
      <c r="D46" s="122">
        <f t="shared" ref="D46:J46" si="3">SUM(D26:D45)</f>
        <v>0</v>
      </c>
      <c r="E46" s="122">
        <f t="shared" si="3"/>
        <v>0</v>
      </c>
      <c r="F46" s="122">
        <f t="shared" si="3"/>
        <v>0</v>
      </c>
      <c r="G46" s="122">
        <f t="shared" si="3"/>
        <v>0</v>
      </c>
      <c r="H46" s="122">
        <f t="shared" si="3"/>
        <v>0</v>
      </c>
      <c r="I46" s="122">
        <f t="shared" si="3"/>
        <v>0</v>
      </c>
      <c r="J46" s="98">
        <f t="shared" si="3"/>
        <v>0</v>
      </c>
    </row>
    <row r="47" spans="1:10" s="60" customFormat="1" ht="20.149999999999999" customHeight="1" x14ac:dyDescent="0.25">
      <c r="A47" s="61"/>
      <c r="B47" s="139" t="s">
        <v>97</v>
      </c>
      <c r="C47" s="140"/>
      <c r="D47" s="140"/>
      <c r="E47" s="140"/>
      <c r="F47" s="140"/>
      <c r="G47" s="140"/>
      <c r="H47" s="140"/>
      <c r="I47" s="140"/>
      <c r="J47" s="141">
        <f>SUM(C47:I47)</f>
        <v>0</v>
      </c>
    </row>
    <row r="48" spans="1:10" s="60" customFormat="1" ht="20.149999999999999" customHeight="1" x14ac:dyDescent="0.25">
      <c r="A48" s="67"/>
      <c r="B48" s="68" t="s">
        <v>96</v>
      </c>
      <c r="C48" s="122">
        <f>SUM(C46:C47)</f>
        <v>0</v>
      </c>
      <c r="D48" s="122">
        <f t="shared" ref="D48:J48" si="4">SUM(D46:D47)</f>
        <v>0</v>
      </c>
      <c r="E48" s="122">
        <f t="shared" si="4"/>
        <v>0</v>
      </c>
      <c r="F48" s="122">
        <f t="shared" si="4"/>
        <v>0</v>
      </c>
      <c r="G48" s="122">
        <f t="shared" si="4"/>
        <v>0</v>
      </c>
      <c r="H48" s="122">
        <f t="shared" si="4"/>
        <v>0</v>
      </c>
      <c r="I48" s="122">
        <f t="shared" si="4"/>
        <v>0</v>
      </c>
      <c r="J48" s="98">
        <f t="shared" si="4"/>
        <v>0</v>
      </c>
    </row>
    <row r="49" spans="1:10" s="60" customFormat="1" ht="20.149999999999999" customHeight="1" x14ac:dyDescent="0.25">
      <c r="A49" s="61"/>
      <c r="B49" s="139" t="s">
        <v>98</v>
      </c>
      <c r="C49" s="140"/>
      <c r="D49" s="140"/>
      <c r="E49" s="140"/>
      <c r="F49" s="140"/>
      <c r="G49" s="140"/>
      <c r="H49" s="140"/>
      <c r="I49" s="140"/>
      <c r="J49" s="141">
        <f>SUM(C49:I49)</f>
        <v>0</v>
      </c>
    </row>
    <row r="50" spans="1:10" s="60" customFormat="1" ht="20.149999999999999" customHeight="1" thickBot="1" x14ac:dyDescent="0.3">
      <c r="A50" s="65"/>
      <c r="B50" s="66" t="s">
        <v>99</v>
      </c>
      <c r="C50" s="121">
        <f>SUM(C48:C49)</f>
        <v>0</v>
      </c>
      <c r="D50" s="121">
        <f t="shared" ref="D50:J50" si="5">SUM(D48:D49)</f>
        <v>0</v>
      </c>
      <c r="E50" s="121">
        <f t="shared" si="5"/>
        <v>0</v>
      </c>
      <c r="F50" s="121">
        <f t="shared" si="5"/>
        <v>0</v>
      </c>
      <c r="G50" s="121">
        <f t="shared" si="5"/>
        <v>0</v>
      </c>
      <c r="H50" s="121">
        <f t="shared" si="5"/>
        <v>0</v>
      </c>
      <c r="I50" s="121">
        <f t="shared" si="5"/>
        <v>0</v>
      </c>
      <c r="J50" s="142">
        <f t="shared" si="5"/>
        <v>0</v>
      </c>
    </row>
    <row r="51" spans="1:10" ht="13" thickTop="1" x14ac:dyDescent="0.25"/>
  </sheetData>
  <sheetProtection algorithmName="SHA-512" hashValue="cCx7DOdBaDjVcavOnsscHJmvBLDEG8Pm8uIuN9ROxZRllWTqIHsI73t8yAHr9QVU2RRZm5Xh3XJAbfWKTs3HJA==" saltValue="y0qH3N74AqeaB4XGoAIAHg==" spinCount="100000" sheet="1" objects="1" scenarios="1"/>
  <mergeCells count="4">
    <mergeCell ref="A7:E7"/>
    <mergeCell ref="F7:J7"/>
    <mergeCell ref="D1:J1"/>
    <mergeCell ref="D2:J5"/>
  </mergeCells>
  <pageMargins left="0.7" right="0.7" top="0.75" bottom="0.75" header="0.3" footer="0.3"/>
  <pageSetup orientation="portrait" r:id="rId1"/>
  <ignoredErrors>
    <ignoredError sqref="J46:J49" formula="1"/>
    <ignoredError sqref="C9:C1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5"/>
    <pageSetUpPr fitToPage="1"/>
  </sheetPr>
  <dimension ref="A1:L45"/>
  <sheetViews>
    <sheetView showZeros="0" zoomScale="120" zoomScaleNormal="120" workbookViewId="0">
      <selection activeCell="B18" sqref="B18"/>
    </sheetView>
  </sheetViews>
  <sheetFormatPr defaultRowHeight="12.5" x14ac:dyDescent="0.25"/>
  <cols>
    <col min="1" max="1" width="31.54296875" customWidth="1"/>
    <col min="2" max="2" width="38.453125" customWidth="1"/>
    <col min="3" max="9" width="12.7265625" customWidth="1"/>
  </cols>
  <sheetData>
    <row r="1" spans="1:12" ht="15.5" x14ac:dyDescent="0.35">
      <c r="A1" s="35" t="s">
        <v>38</v>
      </c>
      <c r="B1" s="36" t="str">
        <f>'Staffing Detail'!B1</f>
        <v>[Provider A]</v>
      </c>
      <c r="C1" s="36"/>
      <c r="D1" s="26"/>
      <c r="E1" s="2"/>
      <c r="F1" s="2"/>
      <c r="G1" s="2"/>
      <c r="H1" s="2"/>
      <c r="I1" s="2"/>
    </row>
    <row r="2" spans="1:12" ht="16.5" customHeight="1" x14ac:dyDescent="0.35">
      <c r="A2" s="35" t="s">
        <v>14</v>
      </c>
      <c r="B2" s="36" t="str">
        <f>'Staffing Detail'!B2</f>
        <v>HS00000000</v>
      </c>
      <c r="C2" s="36"/>
      <c r="D2" s="83" t="s">
        <v>100</v>
      </c>
      <c r="E2" s="84"/>
      <c r="F2" s="85"/>
      <c r="G2" s="2"/>
      <c r="H2" s="2"/>
      <c r="I2" s="2"/>
    </row>
    <row r="3" spans="1:12" ht="15.65" customHeight="1" x14ac:dyDescent="0.25">
      <c r="A3" s="35" t="s">
        <v>17</v>
      </c>
      <c r="B3" s="100" t="str">
        <f>'Staffing Detail'!B3</f>
        <v>[Brief Description]</v>
      </c>
      <c r="C3" s="36"/>
      <c r="D3" s="225" t="s">
        <v>101</v>
      </c>
      <c r="E3" s="226"/>
      <c r="F3" s="227"/>
      <c r="G3" s="46"/>
      <c r="H3" s="46"/>
      <c r="I3" s="46"/>
      <c r="J3" s="14"/>
      <c r="K3" s="14"/>
      <c r="L3" s="14"/>
    </row>
    <row r="4" spans="1:12" ht="15.65" customHeight="1" x14ac:dyDescent="0.25">
      <c r="A4" s="35" t="s">
        <v>21</v>
      </c>
      <c r="B4" s="36" t="str">
        <f>'Staffing Detail'!B5</f>
        <v>[January 1, 2025 - December 31, 2025]</v>
      </c>
      <c r="C4" s="36"/>
      <c r="D4" s="228"/>
      <c r="E4" s="229"/>
      <c r="F4" s="230"/>
      <c r="G4" s="46"/>
      <c r="H4" s="46"/>
      <c r="I4" s="46"/>
      <c r="J4" s="14"/>
      <c r="K4" s="14"/>
      <c r="L4" s="14"/>
    </row>
    <row r="5" spans="1:12" ht="15.65" customHeight="1" x14ac:dyDescent="0.35">
      <c r="A5" s="36"/>
      <c r="B5" s="36"/>
      <c r="C5" s="36"/>
      <c r="D5" s="22"/>
      <c r="E5" s="46"/>
      <c r="F5" s="46"/>
      <c r="G5" s="46"/>
      <c r="H5" s="46"/>
      <c r="I5" s="46"/>
      <c r="J5" s="14"/>
      <c r="K5" s="14"/>
      <c r="L5" s="14"/>
    </row>
    <row r="6" spans="1:12" ht="15.65" customHeight="1" x14ac:dyDescent="0.35">
      <c r="A6" s="37" t="s">
        <v>102</v>
      </c>
      <c r="B6" s="38"/>
      <c r="C6" s="22"/>
      <c r="D6" s="30"/>
      <c r="E6" s="30"/>
      <c r="F6" s="30"/>
      <c r="G6" s="30"/>
      <c r="H6" s="30"/>
      <c r="I6" s="30"/>
      <c r="J6" s="15"/>
    </row>
    <row r="7" spans="1:12" ht="15.65" customHeight="1" x14ac:dyDescent="0.35">
      <c r="A7" s="41" t="s">
        <v>84</v>
      </c>
      <c r="B7" s="39"/>
      <c r="C7" s="22"/>
      <c r="D7" s="30"/>
      <c r="E7" s="30"/>
      <c r="F7" s="30"/>
      <c r="G7" s="30"/>
      <c r="H7" s="30"/>
      <c r="I7" s="30"/>
      <c r="J7" s="15"/>
    </row>
    <row r="8" spans="1:12" ht="15.65" customHeight="1" x14ac:dyDescent="0.35">
      <c r="A8" s="42" t="s">
        <v>103</v>
      </c>
      <c r="B8" s="40">
        <f>B7</f>
        <v>0</v>
      </c>
      <c r="C8" s="22"/>
      <c r="D8" s="49"/>
      <c r="E8" s="49"/>
      <c r="F8" s="49"/>
      <c r="G8" s="49"/>
      <c r="H8" s="49"/>
      <c r="I8" s="49"/>
      <c r="J8" s="19"/>
    </row>
    <row r="9" spans="1:12" ht="15.65" customHeight="1" x14ac:dyDescent="0.35">
      <c r="A9" s="26"/>
      <c r="B9" s="26"/>
      <c r="C9" s="26"/>
      <c r="D9" s="22"/>
      <c r="E9" s="50"/>
      <c r="F9" s="50"/>
      <c r="G9" s="50"/>
      <c r="H9" s="50"/>
      <c r="I9" s="50"/>
      <c r="J9" s="20"/>
      <c r="K9" s="20"/>
      <c r="L9" s="20"/>
    </row>
    <row r="10" spans="1:12" ht="15.65" customHeight="1" x14ac:dyDescent="0.3">
      <c r="A10" s="217" t="s">
        <v>104</v>
      </c>
      <c r="B10" s="218"/>
      <c r="C10" s="5"/>
      <c r="D10" s="20"/>
      <c r="E10" s="20"/>
      <c r="F10" s="20"/>
    </row>
    <row r="11" spans="1:12" ht="15.5" x14ac:dyDescent="0.35">
      <c r="A11" s="16" t="str">
        <f>'Budget Substantiation'!A11</f>
        <v>Salaries</v>
      </c>
      <c r="B11" s="31">
        <f>'Budget Substantiation'!E11</f>
        <v>0</v>
      </c>
      <c r="C11" s="21"/>
      <c r="D11" s="14"/>
      <c r="E11" s="14"/>
      <c r="F11" s="14"/>
    </row>
    <row r="12" spans="1:12" ht="15.5" x14ac:dyDescent="0.35">
      <c r="A12" s="16" t="str">
        <f>'Budget Substantiation'!A12</f>
        <v>Payroll Taxes</v>
      </c>
      <c r="B12" s="31">
        <f>'Budget Substantiation'!E12</f>
        <v>0</v>
      </c>
      <c r="C12" s="21"/>
      <c r="D12" s="14"/>
      <c r="E12" s="14"/>
      <c r="F12" s="14"/>
    </row>
    <row r="13" spans="1:12" ht="15.5" x14ac:dyDescent="0.35">
      <c r="A13" s="16" t="str">
        <f>'Budget Substantiation'!A13</f>
        <v>Benefits</v>
      </c>
      <c r="B13" s="31">
        <f>'Budget Substantiation'!E13</f>
        <v>0</v>
      </c>
      <c r="C13" s="21"/>
    </row>
    <row r="14" spans="1:12" ht="15.5" x14ac:dyDescent="0.35">
      <c r="A14" s="16" t="str">
        <f>'Budget Substantiation'!A14</f>
        <v>Subcontracted salaries</v>
      </c>
      <c r="B14" s="31">
        <f>'Budget Substantiation'!E14</f>
        <v>0</v>
      </c>
      <c r="C14" s="21"/>
    </row>
    <row r="15" spans="1:12" ht="15.5" x14ac:dyDescent="0.35">
      <c r="A15" s="16" t="str">
        <f>'Budget Substantiation'!A15</f>
        <v>Supplies</v>
      </c>
      <c r="B15" s="31">
        <f>'Budget Substantiation'!E15</f>
        <v>0</v>
      </c>
      <c r="C15" s="21"/>
      <c r="D15" s="23"/>
    </row>
    <row r="16" spans="1:12" ht="15.5" x14ac:dyDescent="0.35">
      <c r="A16" s="16" t="str">
        <f>'Budget Substantiation'!A16</f>
        <v>Insurance</v>
      </c>
      <c r="B16" s="31">
        <f>'Budget Substantiation'!E16</f>
        <v>0</v>
      </c>
      <c r="C16" s="21"/>
      <c r="D16" s="2"/>
      <c r="E16" s="2"/>
      <c r="F16" s="2"/>
      <c r="G16" s="2"/>
      <c r="H16" s="2"/>
      <c r="I16" s="26"/>
      <c r="J16" s="23"/>
    </row>
    <row r="17" spans="1:12" ht="15.5" x14ac:dyDescent="0.35">
      <c r="A17" s="16" t="str">
        <f>'Budget Substantiation'!A17</f>
        <v>Program Supplies</v>
      </c>
      <c r="B17" s="31">
        <f>'Budget Substantiation'!E17</f>
        <v>0</v>
      </c>
      <c r="C17" s="21"/>
      <c r="D17" s="2"/>
      <c r="E17" s="2"/>
      <c r="F17" s="2"/>
      <c r="G17" s="2"/>
      <c r="H17" s="2"/>
      <c r="I17" s="26"/>
      <c r="J17" s="23"/>
    </row>
    <row r="18" spans="1:12" ht="15.5" x14ac:dyDescent="0.35">
      <c r="A18" s="16" t="str">
        <f>'Budget Substantiation'!A18</f>
        <v>Maintenance</v>
      </c>
      <c r="B18" s="31">
        <f>'Budget Substantiation'!E18</f>
        <v>0</v>
      </c>
      <c r="C18" s="21"/>
      <c r="D18" s="2"/>
      <c r="E18" s="2"/>
      <c r="F18" s="2"/>
      <c r="G18" s="2"/>
      <c r="H18" s="2"/>
      <c r="I18" s="26"/>
      <c r="J18" s="23"/>
    </row>
    <row r="19" spans="1:12" ht="15.5" x14ac:dyDescent="0.35">
      <c r="A19" s="16" t="str">
        <f>'Budget Substantiation'!A19</f>
        <v>Utilities</v>
      </c>
      <c r="B19" s="31">
        <f>'Budget Substantiation'!E19</f>
        <v>0</v>
      </c>
      <c r="C19" s="21"/>
      <c r="D19" s="2"/>
      <c r="E19" s="2"/>
      <c r="F19" s="2"/>
      <c r="G19" s="2"/>
      <c r="H19" s="2"/>
      <c r="I19" s="26"/>
      <c r="J19" s="23"/>
    </row>
    <row r="20" spans="1:12" ht="15.5" x14ac:dyDescent="0.35">
      <c r="A20" s="16" t="str">
        <f>'Budget Substantiation'!A20</f>
        <v>Rent</v>
      </c>
      <c r="B20" s="31">
        <f>'Budget Substantiation'!E20</f>
        <v>0</v>
      </c>
      <c r="C20" s="21"/>
      <c r="D20" s="2"/>
      <c r="E20" s="2"/>
      <c r="F20" s="2"/>
      <c r="G20" s="2"/>
      <c r="H20" s="2"/>
      <c r="I20" s="26"/>
      <c r="J20" s="23"/>
      <c r="K20" s="23"/>
      <c r="L20" s="23"/>
    </row>
    <row r="21" spans="1:12" ht="15.5" x14ac:dyDescent="0.35">
      <c r="A21" s="16" t="str">
        <f>'Budget Substantiation'!A21</f>
        <v>Depreciation</v>
      </c>
      <c r="B21" s="31">
        <f>'Budget Substantiation'!E21</f>
        <v>0</v>
      </c>
      <c r="C21" s="21"/>
      <c r="D21" s="2"/>
      <c r="E21" s="2"/>
      <c r="F21" s="2"/>
      <c r="G21" s="2"/>
      <c r="H21" s="2"/>
      <c r="I21" s="2"/>
    </row>
    <row r="22" spans="1:12" ht="15.5" x14ac:dyDescent="0.35">
      <c r="A22" s="16" t="str">
        <f>'Budget Substantiation'!A22</f>
        <v>Technology</v>
      </c>
      <c r="B22" s="31">
        <f>'Budget Substantiation'!E22</f>
        <v>0</v>
      </c>
      <c r="C22" s="21"/>
      <c r="D22" s="2"/>
      <c r="E22" s="2"/>
      <c r="F22" s="2"/>
      <c r="G22" s="2"/>
      <c r="H22" s="2"/>
      <c r="I22" s="2"/>
    </row>
    <row r="23" spans="1:12" ht="15.5" x14ac:dyDescent="0.35">
      <c r="A23" s="16" t="str">
        <f>'Budget Substantiation'!A23</f>
        <v>Conferences</v>
      </c>
      <c r="B23" s="31">
        <f>'Budget Substantiation'!E23</f>
        <v>0</v>
      </c>
      <c r="C23" s="2"/>
      <c r="D23" s="48"/>
      <c r="E23" s="2"/>
      <c r="F23" s="2"/>
      <c r="G23" s="2"/>
      <c r="H23" s="2"/>
      <c r="I23" s="2"/>
    </row>
    <row r="24" spans="1:12" ht="15.5" x14ac:dyDescent="0.35">
      <c r="A24" s="16" t="str">
        <f>'Budget Substantiation'!A24</f>
        <v>Mileage</v>
      </c>
      <c r="B24" s="31">
        <f>'Budget Substantiation'!E24</f>
        <v>0</v>
      </c>
      <c r="C24" s="2"/>
      <c r="D24" s="2"/>
      <c r="E24" s="2"/>
      <c r="F24" s="2"/>
      <c r="G24" s="2"/>
      <c r="H24" s="2"/>
      <c r="I24" s="2"/>
    </row>
    <row r="25" spans="1:12" ht="15.5" x14ac:dyDescent="0.35">
      <c r="A25" s="16">
        <f>'Budget Substantiation'!A26</f>
        <v>0</v>
      </c>
      <c r="B25" s="31">
        <f>'Budget Substantiation'!E25</f>
        <v>0</v>
      </c>
      <c r="C25" s="2"/>
      <c r="D25" s="2"/>
      <c r="E25" s="2"/>
      <c r="F25" s="2"/>
      <c r="G25" s="2"/>
      <c r="H25" s="2"/>
      <c r="I25" s="2"/>
    </row>
    <row r="26" spans="1:12" ht="15.5" x14ac:dyDescent="0.35">
      <c r="A26" s="16">
        <f>'Budget Substantiation'!A26</f>
        <v>0</v>
      </c>
      <c r="B26" s="31">
        <f>'Budget Substantiation'!E26</f>
        <v>0</v>
      </c>
      <c r="C26" s="2"/>
      <c r="D26" s="26"/>
      <c r="E26" s="26"/>
      <c r="F26" s="26"/>
      <c r="G26" s="2"/>
      <c r="H26" s="2"/>
      <c r="I26" s="2"/>
    </row>
    <row r="27" spans="1:12" ht="15.5" x14ac:dyDescent="0.35">
      <c r="A27" s="16"/>
      <c r="B27" s="31">
        <f>'Budget Substantiation'!E27</f>
        <v>0</v>
      </c>
      <c r="C27" s="2"/>
      <c r="D27" s="26"/>
      <c r="E27" s="26"/>
      <c r="F27" s="26"/>
      <c r="G27" s="2"/>
      <c r="H27" s="2"/>
      <c r="I27" s="2"/>
    </row>
    <row r="28" spans="1:12" ht="15.5" x14ac:dyDescent="0.35">
      <c r="A28" s="16">
        <f>'Budget Substantiation'!A27</f>
        <v>0</v>
      </c>
      <c r="B28" s="31">
        <f>'Budget Substantiation'!E28</f>
        <v>0</v>
      </c>
      <c r="C28" s="2"/>
      <c r="D28" s="26"/>
      <c r="E28" s="26"/>
      <c r="F28" s="26"/>
      <c r="G28" s="2"/>
      <c r="H28" s="2"/>
      <c r="I28" s="2"/>
    </row>
    <row r="29" spans="1:12" ht="15.5" x14ac:dyDescent="0.35">
      <c r="A29" s="16">
        <f>'Budget Substantiation'!A28</f>
        <v>0</v>
      </c>
      <c r="B29" s="31">
        <f>'Budget Substantiation'!E29</f>
        <v>0</v>
      </c>
      <c r="C29" s="2"/>
      <c r="D29" s="2"/>
      <c r="E29" s="2"/>
      <c r="F29" s="2"/>
      <c r="G29" s="2"/>
      <c r="H29" s="2"/>
      <c r="I29" s="2"/>
    </row>
    <row r="30" spans="1:12" ht="15.5" x14ac:dyDescent="0.35">
      <c r="A30" s="32" t="s">
        <v>105</v>
      </c>
      <c r="B30" s="29">
        <f>'Budget Substantiation'!E30</f>
        <v>0</v>
      </c>
      <c r="C30" s="2"/>
      <c r="D30" s="2"/>
      <c r="E30" s="2"/>
      <c r="F30" s="2"/>
      <c r="G30" s="2"/>
      <c r="H30" s="2"/>
      <c r="I30" s="2"/>
    </row>
    <row r="31" spans="1:12" ht="15.5" x14ac:dyDescent="0.35">
      <c r="A31" s="16" t="s">
        <v>106</v>
      </c>
      <c r="B31" s="31">
        <f>'Budget Substantiation'!E31</f>
        <v>0</v>
      </c>
      <c r="C31" s="2"/>
      <c r="D31" s="2"/>
      <c r="E31" s="2"/>
      <c r="F31" s="2"/>
      <c r="G31" s="2"/>
      <c r="H31" s="2"/>
      <c r="I31" s="2"/>
    </row>
    <row r="32" spans="1:12" ht="15.5" x14ac:dyDescent="0.35">
      <c r="A32" s="32" t="s">
        <v>107</v>
      </c>
      <c r="B32" s="29">
        <f>'Budget Substantiation'!E32</f>
        <v>0</v>
      </c>
      <c r="C32" s="2"/>
      <c r="D32" s="2"/>
      <c r="E32" s="2"/>
      <c r="F32" s="2"/>
      <c r="G32" s="2"/>
      <c r="H32" s="2"/>
      <c r="I32" s="2"/>
    </row>
    <row r="33" spans="1:9" ht="12.75" customHeight="1" x14ac:dyDescent="0.35">
      <c r="A33" s="219" t="s">
        <v>108</v>
      </c>
      <c r="B33" s="220"/>
      <c r="C33" s="45"/>
      <c r="D33" s="2"/>
      <c r="E33" s="2"/>
      <c r="F33" s="2"/>
      <c r="G33" s="2"/>
      <c r="H33" s="2"/>
      <c r="I33" s="2"/>
    </row>
    <row r="34" spans="1:9" ht="12.75" customHeight="1" x14ac:dyDescent="0.35">
      <c r="A34" s="221"/>
      <c r="B34" s="222"/>
      <c r="C34" s="45"/>
      <c r="D34" s="2"/>
      <c r="E34" s="2"/>
      <c r="F34" s="2"/>
      <c r="G34" s="2"/>
      <c r="H34" s="2"/>
      <c r="I34" s="2"/>
    </row>
    <row r="35" spans="1:9" ht="12.75" customHeight="1" x14ac:dyDescent="0.35">
      <c r="A35" s="221"/>
      <c r="B35" s="222"/>
      <c r="C35" s="45"/>
      <c r="D35" s="2"/>
      <c r="E35" s="2"/>
      <c r="F35" s="2"/>
      <c r="G35" s="2"/>
      <c r="H35" s="2"/>
      <c r="I35" s="2"/>
    </row>
    <row r="36" spans="1:9" ht="12.75" customHeight="1" x14ac:dyDescent="0.35">
      <c r="A36" s="223"/>
      <c r="B36" s="224"/>
      <c r="C36" s="45"/>
      <c r="D36" s="2"/>
      <c r="E36" s="2"/>
      <c r="F36" s="2"/>
      <c r="G36" s="2"/>
      <c r="H36" s="2"/>
      <c r="I36" s="2"/>
    </row>
    <row r="37" spans="1:9" ht="15" x14ac:dyDescent="0.3">
      <c r="A37" s="43"/>
      <c r="B37" s="44"/>
    </row>
    <row r="38" spans="1:9" ht="15" x14ac:dyDescent="0.3">
      <c r="A38" s="43"/>
      <c r="B38" s="44"/>
    </row>
    <row r="39" spans="1:9" ht="15.5" x14ac:dyDescent="0.35">
      <c r="A39" s="2"/>
      <c r="B39" s="2"/>
      <c r="C39" s="11"/>
    </row>
    <row r="40" spans="1:9" x14ac:dyDescent="0.25">
      <c r="D40" s="1"/>
    </row>
    <row r="41" spans="1:9" ht="12.75" customHeight="1" x14ac:dyDescent="0.25"/>
    <row r="42" spans="1:9" ht="12.75" customHeight="1" x14ac:dyDescent="0.25"/>
    <row r="43" spans="1:9" ht="12.75" customHeight="1" x14ac:dyDescent="0.25"/>
    <row r="44" spans="1:9" ht="12.75" customHeight="1" x14ac:dyDescent="0.25"/>
    <row r="45" spans="1:9" ht="13.5" customHeight="1" x14ac:dyDescent="0.25"/>
  </sheetData>
  <mergeCells count="3">
    <mergeCell ref="A10:B10"/>
    <mergeCell ref="A33:B36"/>
    <mergeCell ref="D3:F4"/>
  </mergeCells>
  <phoneticPr fontId="4" type="noConversion"/>
  <pageMargins left="0" right="0"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B0F2-EBED-4F31-8035-ADD456C4EF77}">
  <sheetPr codeName="Sheet6">
    <tabColor theme="5"/>
  </sheetPr>
  <dimension ref="A1:L27"/>
  <sheetViews>
    <sheetView showZeros="0" zoomScale="120" zoomScaleNormal="120" workbookViewId="0">
      <selection activeCell="C18" sqref="C18"/>
    </sheetView>
  </sheetViews>
  <sheetFormatPr defaultColWidth="9.1796875" defaultRowHeight="12.5" x14ac:dyDescent="0.25"/>
  <cols>
    <col min="1" max="1" width="30.453125" style="4" customWidth="1"/>
    <col min="2" max="2" width="21.81640625" customWidth="1"/>
    <col min="3" max="3" width="25.1796875" customWidth="1"/>
    <col min="4" max="4" width="19.54296875" customWidth="1"/>
    <col min="5" max="5" width="12" customWidth="1"/>
    <col min="6" max="8" width="12.453125" customWidth="1"/>
  </cols>
  <sheetData>
    <row r="1" spans="1:12" ht="15.5" x14ac:dyDescent="0.35">
      <c r="A1" s="35" t="s">
        <v>38</v>
      </c>
      <c r="B1" s="36" t="str">
        <f>'Staffing Detail'!B1</f>
        <v>[Provider A]</v>
      </c>
      <c r="C1" s="36"/>
      <c r="D1" s="26"/>
    </row>
    <row r="2" spans="1:12" ht="16.5" customHeight="1" x14ac:dyDescent="0.35">
      <c r="A2" s="35" t="s">
        <v>14</v>
      </c>
      <c r="B2" s="36" t="str">
        <f>'Staffing Detail'!B2</f>
        <v>HS00000000</v>
      </c>
      <c r="C2" s="36"/>
      <c r="D2" s="2"/>
      <c r="F2" s="83" t="s">
        <v>109</v>
      </c>
      <c r="G2" s="84"/>
      <c r="H2" s="85"/>
    </row>
    <row r="3" spans="1:12" ht="15.65" customHeight="1" x14ac:dyDescent="0.35">
      <c r="A3" s="35" t="s">
        <v>17</v>
      </c>
      <c r="B3" s="232" t="str">
        <f>'Staffing Detail'!B3</f>
        <v>[Brief Description]</v>
      </c>
      <c r="C3" s="232"/>
      <c r="D3" s="22"/>
      <c r="E3" s="14"/>
      <c r="F3" s="225" t="s">
        <v>101</v>
      </c>
      <c r="G3" s="226"/>
      <c r="H3" s="227"/>
      <c r="I3" s="14"/>
      <c r="J3" s="14"/>
      <c r="K3" s="14"/>
      <c r="L3" s="14"/>
    </row>
    <row r="4" spans="1:12" ht="15.65" customHeight="1" x14ac:dyDescent="0.35">
      <c r="A4" s="35" t="s">
        <v>21</v>
      </c>
      <c r="B4" s="36" t="str">
        <f>'Staffing Detail'!B5</f>
        <v>[January 1, 2025 - December 31, 2025]</v>
      </c>
      <c r="C4" s="36"/>
      <c r="D4" s="22"/>
      <c r="E4" s="14"/>
      <c r="F4" s="228"/>
      <c r="G4" s="229"/>
      <c r="H4" s="230"/>
      <c r="I4" s="14"/>
      <c r="J4" s="14"/>
      <c r="K4" s="14"/>
      <c r="L4" s="14"/>
    </row>
    <row r="5" spans="1:12" ht="15.65" customHeight="1" x14ac:dyDescent="0.35">
      <c r="A5" s="35"/>
      <c r="B5" s="36"/>
      <c r="C5" s="36"/>
      <c r="D5" s="22"/>
      <c r="E5" s="14"/>
      <c r="F5" s="14"/>
      <c r="G5" s="14"/>
      <c r="H5" s="14"/>
      <c r="I5" s="14"/>
      <c r="J5" s="14"/>
      <c r="K5" s="14"/>
      <c r="L5" s="14"/>
    </row>
    <row r="6" spans="1:12" s="13" customFormat="1" ht="62.25" customHeight="1" x14ac:dyDescent="0.25">
      <c r="A6" s="17" t="str">
        <f>'Staffing Detail'!A11</f>
        <v>Position Title</v>
      </c>
      <c r="B6" s="17" t="str">
        <f>'Staffing Detail'!D11</f>
        <v>Annual Salary
(Total)</v>
      </c>
      <c r="C6" s="17" t="str">
        <f>'Staffing Detail'!E11</f>
        <v>Full Time Equivalent (FTE) dedicated to this contract program</v>
      </c>
      <c r="D6" s="17" t="str">
        <f>'Staffing Detail'!F11</f>
        <v>Amount of Salary for this contract</v>
      </c>
    </row>
    <row r="7" spans="1:12" s="56" customFormat="1" ht="19.899999999999999" customHeight="1" x14ac:dyDescent="0.25">
      <c r="A7" s="25" t="str">
        <f>'Staffing Detail'!A13</f>
        <v>Program Manager</v>
      </c>
      <c r="B7" s="54">
        <f>'Staffing Detail'!D13</f>
        <v>0</v>
      </c>
      <c r="C7" s="27">
        <f>'Staffing Detail'!E13</f>
        <v>0</v>
      </c>
      <c r="D7" s="55">
        <f>'Staffing Detail'!F13</f>
        <v>0</v>
      </c>
    </row>
    <row r="8" spans="1:12" s="56" customFormat="1" ht="19.899999999999999" customHeight="1" x14ac:dyDescent="0.25">
      <c r="A8" s="25" t="str">
        <f>'Staffing Detail'!A14</f>
        <v>Program Staff</v>
      </c>
      <c r="B8" s="54">
        <f>'Staffing Detail'!D14</f>
        <v>0</v>
      </c>
      <c r="C8" s="27">
        <f>'Staffing Detail'!E14</f>
        <v>0</v>
      </c>
      <c r="D8" s="55">
        <f>'Staffing Detail'!F14</f>
        <v>0</v>
      </c>
    </row>
    <row r="9" spans="1:12" s="56" customFormat="1" ht="19.899999999999999" customHeight="1" x14ac:dyDescent="0.25">
      <c r="A9" s="25" t="str">
        <f>'Staffing Detail'!A15</f>
        <v>Program Staff</v>
      </c>
      <c r="B9" s="54">
        <f>'Staffing Detail'!D15</f>
        <v>0</v>
      </c>
      <c r="C9" s="27">
        <f>'Staffing Detail'!E15</f>
        <v>0</v>
      </c>
      <c r="D9" s="55">
        <f>'Staffing Detail'!F15</f>
        <v>0</v>
      </c>
      <c r="E9" s="231"/>
    </row>
    <row r="10" spans="1:12" s="56" customFormat="1" ht="19.899999999999999" customHeight="1" x14ac:dyDescent="0.25">
      <c r="A10" s="25" t="str">
        <f>'Staffing Detail'!A16</f>
        <v>Program Staff</v>
      </c>
      <c r="B10" s="54">
        <f>'Staffing Detail'!D16</f>
        <v>0</v>
      </c>
      <c r="C10" s="27">
        <f>'Staffing Detail'!E16</f>
        <v>0</v>
      </c>
      <c r="D10" s="55">
        <f>'Staffing Detail'!F16</f>
        <v>0</v>
      </c>
      <c r="E10" s="231"/>
    </row>
    <row r="11" spans="1:12" s="56" customFormat="1" ht="19.899999999999999" customHeight="1" x14ac:dyDescent="0.25">
      <c r="A11" s="25" t="str">
        <f>'Staffing Detail'!A17</f>
        <v>Admin Staff</v>
      </c>
      <c r="B11" s="54">
        <f>'Staffing Detail'!D17</f>
        <v>0</v>
      </c>
      <c r="C11" s="27">
        <f>'Staffing Detail'!E17</f>
        <v>0</v>
      </c>
      <c r="D11" s="55">
        <f>'Staffing Detail'!F17</f>
        <v>0</v>
      </c>
    </row>
    <row r="12" spans="1:12" s="56" customFormat="1" ht="19.899999999999999" customHeight="1" x14ac:dyDescent="0.25">
      <c r="A12" s="25">
        <f>'Staffing Detail'!A18</f>
        <v>0</v>
      </c>
      <c r="B12" s="54">
        <f>'Staffing Detail'!D18</f>
        <v>0</v>
      </c>
      <c r="C12" s="27">
        <f>'Staffing Detail'!E18</f>
        <v>0</v>
      </c>
      <c r="D12" s="55">
        <f>'Staffing Detail'!F18</f>
        <v>0</v>
      </c>
    </row>
    <row r="13" spans="1:12" s="56" customFormat="1" ht="19.899999999999999" customHeight="1" x14ac:dyDescent="0.25">
      <c r="A13" s="25">
        <f>'Staffing Detail'!A19</f>
        <v>0</v>
      </c>
      <c r="B13" s="54">
        <f>'Staffing Detail'!D19</f>
        <v>0</v>
      </c>
      <c r="C13" s="27">
        <f>'Staffing Detail'!E19</f>
        <v>0</v>
      </c>
      <c r="D13" s="55">
        <f>'Staffing Detail'!F19</f>
        <v>0</v>
      </c>
    </row>
    <row r="14" spans="1:12" s="56" customFormat="1" ht="19.899999999999999" customHeight="1" x14ac:dyDescent="0.25">
      <c r="A14" s="25">
        <f>'Staffing Detail'!A20</f>
        <v>0</v>
      </c>
      <c r="B14" s="54">
        <f>'Staffing Detail'!D20</f>
        <v>0</v>
      </c>
      <c r="C14" s="27">
        <f>'Staffing Detail'!E20</f>
        <v>0</v>
      </c>
      <c r="D14" s="55">
        <f>'Staffing Detail'!F20</f>
        <v>0</v>
      </c>
    </row>
    <row r="15" spans="1:12" s="56" customFormat="1" ht="19.899999999999999" customHeight="1" x14ac:dyDescent="0.25">
      <c r="A15" s="25">
        <f>'Staffing Detail'!A21</f>
        <v>0</v>
      </c>
      <c r="B15" s="54">
        <f>'Staffing Detail'!D21</f>
        <v>0</v>
      </c>
      <c r="C15" s="27">
        <f>'Staffing Detail'!E21</f>
        <v>0</v>
      </c>
      <c r="D15" s="55">
        <f>'Staffing Detail'!F21</f>
        <v>0</v>
      </c>
    </row>
    <row r="16" spans="1:12" s="56" customFormat="1" ht="19.899999999999999" customHeight="1" x14ac:dyDescent="0.25">
      <c r="A16" s="25">
        <f>'Staffing Detail'!A22</f>
        <v>0</v>
      </c>
      <c r="B16" s="54">
        <f>'Staffing Detail'!D22</f>
        <v>0</v>
      </c>
      <c r="C16" s="27">
        <f>'Staffing Detail'!E22</f>
        <v>0</v>
      </c>
      <c r="D16" s="55">
        <f>'Staffing Detail'!F22</f>
        <v>0</v>
      </c>
    </row>
    <row r="17" spans="1:4" s="56" customFormat="1" ht="19.899999999999999" customHeight="1" x14ac:dyDescent="0.25">
      <c r="A17" s="25">
        <f>'Staffing Detail'!A23</f>
        <v>0</v>
      </c>
      <c r="B17" s="54">
        <f>'Staffing Detail'!D23</f>
        <v>0</v>
      </c>
      <c r="C17" s="27">
        <f>'Staffing Detail'!E23</f>
        <v>0</v>
      </c>
      <c r="D17" s="55">
        <f>'Staffing Detail'!F23</f>
        <v>0</v>
      </c>
    </row>
    <row r="18" spans="1:4" s="56" customFormat="1" ht="19.899999999999999" customHeight="1" x14ac:dyDescent="0.25">
      <c r="A18" s="25">
        <f>'Staffing Detail'!A24</f>
        <v>0</v>
      </c>
      <c r="B18" s="54">
        <f>'Staffing Detail'!D24</f>
        <v>0</v>
      </c>
      <c r="C18" s="27">
        <f>'Staffing Detail'!E24</f>
        <v>0</v>
      </c>
      <c r="D18" s="55">
        <f>'Staffing Detail'!F24</f>
        <v>0</v>
      </c>
    </row>
    <row r="19" spans="1:4" s="56" customFormat="1" ht="19.899999999999999" customHeight="1" x14ac:dyDescent="0.25">
      <c r="A19" s="25">
        <f>'Staffing Detail'!A25</f>
        <v>0</v>
      </c>
      <c r="B19" s="54">
        <f>'Staffing Detail'!D25</f>
        <v>0</v>
      </c>
      <c r="C19" s="27">
        <f>'Staffing Detail'!E25</f>
        <v>0</v>
      </c>
      <c r="D19" s="55">
        <f>'Staffing Detail'!F25</f>
        <v>0</v>
      </c>
    </row>
    <row r="20" spans="1:4" s="56" customFormat="1" ht="19.899999999999999" customHeight="1" x14ac:dyDescent="0.25">
      <c r="A20" s="25">
        <f>'Staffing Detail'!A26</f>
        <v>0</v>
      </c>
      <c r="B20" s="54">
        <f>'Staffing Detail'!D26</f>
        <v>0</v>
      </c>
      <c r="C20" s="27">
        <f>'Staffing Detail'!E26</f>
        <v>0</v>
      </c>
      <c r="D20" s="55">
        <f>'Staffing Detail'!F26</f>
        <v>0</v>
      </c>
    </row>
    <row r="21" spans="1:4" s="56" customFormat="1" ht="19.899999999999999" customHeight="1" x14ac:dyDescent="0.25">
      <c r="A21" s="25">
        <f>'Staffing Detail'!A27</f>
        <v>0</v>
      </c>
      <c r="B21" s="54">
        <f>'Staffing Detail'!D27</f>
        <v>0</v>
      </c>
      <c r="C21" s="27">
        <f>'Staffing Detail'!E27</f>
        <v>0</v>
      </c>
      <c r="D21" s="55">
        <f>'Staffing Detail'!F27</f>
        <v>0</v>
      </c>
    </row>
    <row r="22" spans="1:4" s="56" customFormat="1" ht="18.75" customHeight="1" x14ac:dyDescent="0.25">
      <c r="A22" s="57" t="s">
        <v>107</v>
      </c>
      <c r="B22" s="58">
        <f>SUM(B7:B21)</f>
        <v>0</v>
      </c>
      <c r="C22" s="28">
        <f>SUM(C7:C21)</f>
        <v>0</v>
      </c>
      <c r="D22" s="59">
        <f>SUM(D7:D21)</f>
        <v>0</v>
      </c>
    </row>
    <row r="23" spans="1:4" ht="15.5" x14ac:dyDescent="0.35">
      <c r="A23" s="5"/>
      <c r="B23" s="5"/>
      <c r="C23" s="2"/>
      <c r="D23" s="2"/>
    </row>
    <row r="24" spans="1:4" ht="15" x14ac:dyDescent="0.3">
      <c r="A24" s="9"/>
      <c r="B24" s="9"/>
      <c r="C24" s="9"/>
      <c r="D24" s="9"/>
    </row>
    <row r="25" spans="1:4" ht="16.5" customHeight="1" x14ac:dyDescent="0.35">
      <c r="A25" s="2"/>
      <c r="B25" s="2"/>
      <c r="C25" s="6"/>
      <c r="D25" s="7"/>
    </row>
    <row r="26" spans="1:4" ht="15" x14ac:dyDescent="0.3">
      <c r="A26" s="12"/>
      <c r="B26" s="12"/>
      <c r="C26" s="12"/>
      <c r="D26" s="8"/>
    </row>
    <row r="27" spans="1:4" ht="15.5" x14ac:dyDescent="0.35">
      <c r="A27" s="3"/>
      <c r="B27" s="2"/>
      <c r="C27" s="2"/>
      <c r="D27" s="2"/>
    </row>
  </sheetData>
  <mergeCells count="3">
    <mergeCell ref="E9:E10"/>
    <mergeCell ref="B3:C3"/>
    <mergeCell ref="F3:H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8F1FC99F83D24DB136B1CCA926FF1D" ma:contentTypeVersion="29" ma:contentTypeDescription="Create a new document." ma:contentTypeScope="" ma:versionID="b4aabdc8a8201db98485ab7a02990eb5">
  <xsd:schema xmlns:xsd="http://www.w3.org/2001/XMLSchema" xmlns:xs="http://www.w3.org/2001/XMLSchema" xmlns:p="http://schemas.microsoft.com/office/2006/metadata/properties" xmlns:ns2="d3c5dfbe-c8fb-4a21-88d4-9cd01ff70512" targetNamespace="http://schemas.microsoft.com/office/2006/metadata/properties" ma:root="true" ma:fieldsID="b52e2c5f047eea31785326d39444444f" ns2:_="">
    <xsd:import namespace="d3c5dfbe-c8fb-4a21-88d4-9cd01ff70512"/>
    <xsd:element name="properties">
      <xsd:complexType>
        <xsd:sequence>
          <xsd:element name="documentManagement">
            <xsd:complexType>
              <xsd:all>
                <xsd:element ref="ns2:CMS_x0020_Area"/>
                <xsd:element ref="ns2:Primary_x0020_Topic_Program"/>
                <xsd:element ref="ns2:Contact" minOccurs="0"/>
                <xsd:element ref="ns2:Last_x0020_Review_Update" minOccurs="0"/>
                <xsd:element ref="ns2:Tags" minOccurs="0"/>
                <xsd:element ref="ns2:MediaServiceMetadata" minOccurs="0"/>
                <xsd:element ref="ns2:MediaServiceFastMetadata" minOccurs="0"/>
                <xsd:element ref="ns2:Description0" minOccurs="0"/>
                <xsd:element ref="ns2:Featured_x003f_" minOccurs="0"/>
                <xsd:element ref="ns2:Hide_x003f_" minOccurs="0"/>
                <xsd:element ref="ns2:Document_x0020_Type_x0020__x0028_LU_x0029_" minOccurs="0"/>
                <xsd:element ref="ns2:Document_x0020_Type_x0020__x0028_LU_x0029__x003a_Title" minOccurs="0"/>
                <xsd:element ref="ns2:MediaServiceDateTaken" minOccurs="0"/>
                <xsd:element ref="ns2:MediaLengthInSeconds" minOccurs="0"/>
                <xsd:element ref="ns2:MediaServiceObjectDetectorVersions" minOccurs="0"/>
                <xsd:element ref="ns2:Review_x0020_By_x0020_Dat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c5dfbe-c8fb-4a21-88d4-9cd01ff70512" elementFormDefault="qualified">
    <xsd:import namespace="http://schemas.microsoft.com/office/2006/documentManagement/types"/>
    <xsd:import namespace="http://schemas.microsoft.com/office/infopath/2007/PartnerControls"/>
    <xsd:element name="CMS_x0020_Area" ma:index="8" ma:displayName="CMS Area" ma:format="Dropdown" ma:internalName="CMS_x0020_Area">
      <xsd:simpleType>
        <xsd:restriction base="dms:Choice">
          <xsd:enumeration value="Contract Management"/>
          <xsd:enumeration value="Administrative Support"/>
        </xsd:restriction>
      </xsd:simpleType>
    </xsd:element>
    <xsd:element name="Primary_x0020_Topic_Program" ma:index="9" ma:displayName="Primary Topic/Program" ma:format="Dropdown" ma:internalName="Primary_x0020_Topic_Program">
      <xsd:simpleType>
        <xsd:union memberTypes="dms:Text">
          <xsd:simpleType>
            <xsd:restriction base="dms:Choice">
              <xsd:enumeration value="Accounting Information"/>
              <xsd:enumeration value="Administrative Tools"/>
              <xsd:enumeration value="Affirmative Action"/>
              <xsd:enumeration value="Amendments"/>
              <xsd:enumeration value="APEX Contracting Process"/>
              <xsd:enumeration value="APEX Financial"/>
              <xsd:enumeration value="Appeals &amp; Disputes"/>
              <xsd:enumeration value="Assignments, Assumptions and Other Business Changes"/>
              <xsd:enumeration value="Board Report"/>
              <xsd:enumeration value="Budget Element Analysis"/>
              <xsd:enumeration value="Business Associate Agreements"/>
              <xsd:enumeration value="Cancellations"/>
              <xsd:enumeration value="Cognos"/>
              <xsd:enumeration value="Concurrences"/>
              <xsd:enumeration value="Contract Change Via Letter"/>
              <xsd:enumeration value="Contract Language"/>
              <xsd:enumeration value="County Attorney Review"/>
              <xsd:enumeration value="Culturally Appropriate Healthy Food Distribution (CAHFD)"/>
              <xsd:enumeration value="Debarment (SAM)"/>
              <xsd:enumeration value="DOCCR"/>
              <xsd:enumeration value="Electronic Files"/>
              <xsd:enumeration value="ESSA Agreements"/>
              <xsd:enumeration value="Gatekeeping"/>
              <xsd:enumeration value="Grants"/>
              <xsd:enumeration value="HSPH Providers"/>
              <xsd:enumeration value="Hybrid Contracts"/>
              <xsd:enumeration value="Insurance"/>
              <xsd:enumeration value="Internal Contract Review"/>
              <xsd:enumeration value="Invoice and Payment Processes"/>
              <xsd:enumeration value="Memorandum of Understanding"/>
              <xsd:enumeration value="Ministerial Adjustments"/>
              <xsd:enumeration value="Monitoring"/>
              <xsd:enumeration value="New Hire Training"/>
              <xsd:enumeration value="New or Renewal Contracts"/>
              <xsd:enumeration value="NorthPoint"/>
              <xsd:enumeration value="Out of County Contracts"/>
              <xsd:enumeration value="Performance Measurement"/>
              <xsd:enumeration value="Personal Professional Service Agreements (PSAs)"/>
              <xsd:enumeration value="Provider Budgets"/>
              <xsd:enumeration value="Provider Compliance and Support"/>
              <xsd:enumeration value="Purchase Order Numbers"/>
              <xsd:enumeration value="Receivable Agreements"/>
              <xsd:enumeration value="Rules and Regulations"/>
              <xsd:enumeration value="Secretary of State"/>
              <xsd:enumeration value="Service Area Contracting Tools"/>
              <xsd:enumeration value="Shared Service Agreements"/>
              <xsd:enumeration value="SharePoint Instructions"/>
              <xsd:enumeration value="SSIS"/>
              <xsd:enumeration value="Subcontracting"/>
              <xsd:enumeration value="Supervision"/>
              <xsd:enumeration value="Title IV-E"/>
              <xsd:enumeration value="U of M Work Orders and Change Orders"/>
              <xsd:enumeration value="Vendor Compliance"/>
              <xsd:enumeration value="Vendor Selection"/>
              <xsd:enumeration value="Verification of Contract Funding"/>
            </xsd:restriction>
          </xsd:simpleType>
        </xsd:union>
      </xsd:simpleType>
    </xsd:element>
    <xsd:element name="Contact" ma:index="10" nillable="true" ma:displayName="Contact Person" ma:list="UserInfo" ma:SharePointGroup="0" ma:internalName="Contac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_Update" ma:index="11" nillable="true" ma:displayName="Last Review/Update" ma:format="DateOnly" ma:internalName="Last_x0020_Review_Update">
      <xsd:simpleType>
        <xsd:restriction base="dms:DateTime"/>
      </xsd:simpleType>
    </xsd:element>
    <xsd:element name="Tags" ma:index="12" nillable="true" ma:displayName="Tags" ma:internalName="Tags">
      <xsd:simpleType>
        <xsd:restriction base="dms:Note">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Description0" ma:index="15" nillable="true" ma:displayName="Description" ma:internalName="Description0">
      <xsd:simpleType>
        <xsd:restriction base="dms:Note">
          <xsd:maxLength value="255"/>
        </xsd:restriction>
      </xsd:simpleType>
    </xsd:element>
    <xsd:element name="Featured_x003f_" ma:index="16" nillable="true" ma:displayName="Featured?" ma:default="0" ma:internalName="Featured_x003f_">
      <xsd:simpleType>
        <xsd:restriction base="dms:Boolean"/>
      </xsd:simpleType>
    </xsd:element>
    <xsd:element name="Hide_x003f_" ma:index="17" nillable="true" ma:displayName="Hide?" ma:default="0" ma:description="Select Yes to keep this resource hidden from the Team views of the list (used for files being edited)" ma:internalName="Hide_x003f_">
      <xsd:simpleType>
        <xsd:restriction base="dms:Boolean"/>
      </xsd:simpleType>
    </xsd:element>
    <xsd:element name="Document_x0020_Type_x0020__x0028_LU_x0029_" ma:index="18" nillable="true" ma:displayName="Document Type" ma:list="{f6c87a5f-b301-4ba4-bd96-df29a0b8fc00}" ma:internalName="Document_x0020_Type_x0020__x0028_LU_x0029_" ma:readOnly="false" ma:showField="ResourceType">
      <xsd:simpleType>
        <xsd:restriction base="dms:Lookup"/>
      </xsd:simpleType>
    </xsd:element>
    <xsd:element name="Document_x0020_Type_x0020__x0028_LU_x0029__x003a_Title" ma:index="19" nillable="true" ma:displayName="Document Type Rank" ma:list="{f6c87a5f-b301-4ba4-bd96-df29a0b8fc00}" ma:internalName="Document_x0020_Type_x0020__x0028_LU_x0029__x003a_Title" ma:readOnly="true" ma:showField="Title" ma:web="ec9c5524-c49a-452c-ba78-7f93a00ac9cd">
      <xsd:simpleType>
        <xsd:restriction base="dms:Lookup"/>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Review_x0020_By_x0020_Date" ma:index="23" nillable="true" ma:displayName="Review By Date" ma:format="DateOnly" ma:internalName="Review_x0020_By_x0020_Date">
      <xsd:simpleType>
        <xsd:restriction base="dms:DateTime"/>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gs xmlns="d3c5dfbe-c8fb-4a21-88d4-9cd01ff70512">#budget</Tags>
    <Document_x0020_Type_x0020__x0028_LU_x0029_ xmlns="d3c5dfbe-c8fb-4a21-88d4-9cd01ff70512">4</Document_x0020_Type_x0020__x0028_LU_x0029_>
    <Review_x0020_By_x0020_Date xmlns="d3c5dfbe-c8fb-4a21-88d4-9cd01ff70512">2025-10-09T05:00:00+00:00</Review_x0020_By_x0020_Date>
    <CMS_x0020_Area xmlns="d3c5dfbe-c8fb-4a21-88d4-9cd01ff70512">Contract Management</CMS_x0020_Area>
    <Featured_x003f_ xmlns="d3c5dfbe-c8fb-4a21-88d4-9cd01ff70512">false</Featured_x003f_>
    <Contact xmlns="d3c5dfbe-c8fb-4a21-88d4-9cd01ff70512">
      <UserInfo>
        <DisplayName>LeAnne Tieman</DisplayName>
        <AccountId>51</AccountId>
        <AccountType/>
      </UserInfo>
    </Contact>
    <Hide_x003f_ xmlns="d3c5dfbe-c8fb-4a21-88d4-9cd01ff70512">false</Hide_x003f_>
    <Description0 xmlns="d3c5dfbe-c8fb-4a21-88d4-9cd01ff70512">Budget workbook for providers to use when submitting contract budget.</Description0>
    <Last_x0020_Review_Update xmlns="d3c5dfbe-c8fb-4a21-88d4-9cd01ff70512">2024-10-09T05:00:00+00:00</Last_x0020_Review_Update>
    <Primary_x0020_Topic_Program xmlns="d3c5dfbe-c8fb-4a21-88d4-9cd01ff70512">Provider Budgets</Primary_x0020_Topic_Program>
  </documentManagement>
</p:properties>
</file>

<file path=customXml/itemProps1.xml><?xml version="1.0" encoding="utf-8"?>
<ds:datastoreItem xmlns:ds="http://schemas.openxmlformats.org/officeDocument/2006/customXml" ds:itemID="{EEDA70F4-AAC6-4705-BE88-BBF14CA9D770}">
  <ds:schemaRefs>
    <ds:schemaRef ds:uri="http://schemas.microsoft.com/sharepoint/v3/contenttype/forms"/>
  </ds:schemaRefs>
</ds:datastoreItem>
</file>

<file path=customXml/itemProps2.xml><?xml version="1.0" encoding="utf-8"?>
<ds:datastoreItem xmlns:ds="http://schemas.openxmlformats.org/officeDocument/2006/customXml" ds:itemID="{CD7E6654-5281-4365-ABB4-BDD2E31615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c5dfbe-c8fb-4a21-88d4-9cd01ff705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34B1A9-5CA7-42C9-87C4-27B1CBA9BC70}">
  <ds:schemaRefs>
    <ds:schemaRef ds:uri="http://purl.org/dc/dcmitype/"/>
    <ds:schemaRef ds:uri="http://www.w3.org/XML/1998/namespace"/>
    <ds:schemaRef ds:uri="d3c5dfbe-c8fb-4a21-88d4-9cd01ff70512"/>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Staffing Detail</vt:lpstr>
      <vt:lpstr>Budget Substantiation</vt:lpstr>
      <vt:lpstr>Agency-Wide Budget Allocations</vt:lpstr>
      <vt:lpstr>Contract Program Budget</vt:lpstr>
      <vt:lpstr>Contract Staffing Detail</vt:lpstr>
      <vt:lpstr>'Contract Program Budget'!Print_Area</vt:lpstr>
      <vt:lpstr>'Staffing Detail'!Print_Area</vt:lpstr>
    </vt:vector>
  </TitlesOfParts>
  <Manager/>
  <Company>Hennepin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Amy Andrist</cp:lastModifiedBy>
  <cp:revision/>
  <dcterms:created xsi:type="dcterms:W3CDTF">2010-10-01T15:39:54Z</dcterms:created>
  <dcterms:modified xsi:type="dcterms:W3CDTF">2024-10-11T13:14:18Z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0x010100478F1FC99F83D24DB136B1CCA926FF1D</vt:lpwstr>
  </property>
  <property fmtid="{D5CDD505-2E9C-101B-9397-08002B2CF9AE}" pid="3" name="om9t">
    <vt:lpwstr/>
  </property>
  <property fmtid="{D5CDD505-2E9C-101B-9397-08002B2CF9AE}" pid="4" name="Contact Person">
    <vt:lpwstr>2495</vt:lpwstr>
  </property>
  <property fmtid="{D5CDD505-2E9C-101B-9397-08002B2CF9AE}" pid="5" name="Primary Topic/Program">
    <vt:lpwstr>Accounting and Finance</vt:lpwstr>
  </property>
  <property fmtid="{D5CDD505-2E9C-101B-9397-08002B2CF9AE}" pid="6" name="Focus">
    <vt:lpwstr>Contract Instruction Manual Proposal Packet</vt:lpwstr>
  </property>
  <property fmtid="{D5CDD505-2E9C-101B-9397-08002B2CF9AE}" pid="7" name="Document Type">
    <vt:lpwstr>Resource</vt:lpwstr>
  </property>
  <property fmtid="{D5CDD505-2E9C-101B-9397-08002B2CF9AE}" pid="8" name="Last Review/Update">
    <vt:lpwstr>2020-01-29T00:00:00Z</vt:lpwstr>
  </property>
  <property fmtid="{D5CDD505-2E9C-101B-9397-08002B2CF9AE}" pid="9" name="TaxCatchAll">
    <vt:lpwstr/>
  </property>
  <property fmtid="{D5CDD505-2E9C-101B-9397-08002B2CF9AE}" pid="10" name="Resource Type">
    <vt:lpwstr>Resource</vt:lpwstr>
  </property>
  <property fmtid="{D5CDD505-2E9C-101B-9397-08002B2CF9AE}" pid="11" name="Type of Action">
    <vt:lpwstr/>
  </property>
</Properties>
</file>